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55" yWindow="65521" windowWidth="15300" windowHeight="9405" activeTab="1"/>
  </bookViews>
  <sheets>
    <sheet name="Sectors" sheetId="1" r:id="rId1"/>
    <sheet name="Groups" sheetId="2" r:id="rId2"/>
    <sheet name="Top Ten Type 1%" sheetId="3" r:id="rId3"/>
    <sheet name="Top Ten Type 1+3's" sheetId="4" r:id="rId4"/>
    <sheet name="Top Ten Type 4%" sheetId="5" r:id="rId5"/>
    <sheet name="Top Ten Type 2+4's" sheetId="6" r:id="rId6"/>
    <sheet name="Type Reference" sheetId="7" r:id="rId7"/>
  </sheets>
  <definedNames>
    <definedName name="_xlnm.Print_Area" localSheetId="1">'Groups'!$A$6:$K$144</definedName>
    <definedName name="_xlnm.Print_Area" localSheetId="0">'Sectors'!$A$5:$K$22</definedName>
    <definedName name="_xlnm.Print_Area" localSheetId="2">'Top Ten Type 1%'!$A$5:$Q$112</definedName>
    <definedName name="_xlnm.Print_Area" localSheetId="3">'Top Ten Type 1+3''s'!$A$5:$Q$181</definedName>
    <definedName name="_xlnm.Print_Area" localSheetId="5">'Top Ten Type 2+4''s'!$A$5:$Q$65</definedName>
    <definedName name="_xlnm.Print_Area" localSheetId="4">'Top Ten Type 4%'!$A$5:$Q$62</definedName>
    <definedName name="_xlnm.Print_Area" localSheetId="6">'Type Reference'!$B$1:$N$27</definedName>
    <definedName name="_xlnm.Print_Titles" localSheetId="1">'Groups'!$1:$5</definedName>
    <definedName name="_xlnm.Print_Titles" localSheetId="0">'Sectors'!$1:$4</definedName>
    <definedName name="_xlnm.Print_Titles" localSheetId="2">'Top Ten Type 1%'!$1:$4</definedName>
    <definedName name="_xlnm.Print_Titles" localSheetId="3">'Top Ten Type 1+3''s'!$1:$4</definedName>
    <definedName name="_xlnm.Print_Titles" localSheetId="5">'Top Ten Type 2+4''s'!$1:$4</definedName>
    <definedName name="_xlnm.Print_Titles" localSheetId="4">'Top Ten Type 4%'!$1:$4</definedName>
  </definedNames>
  <calcPr fullCalcOnLoad="1"/>
</workbook>
</file>

<file path=xl/sharedStrings.xml><?xml version="1.0" encoding="utf-8"?>
<sst xmlns="http://schemas.openxmlformats.org/spreadsheetml/2006/main" count="2021" uniqueCount="932">
  <si>
    <t>Rank</t>
  </si>
  <si>
    <t>Coal Mining</t>
  </si>
  <si>
    <t>Department Stores</t>
  </si>
  <si>
    <t>Other Pharmaceuticals</t>
  </si>
  <si>
    <t>Managed Health Care</t>
  </si>
  <si>
    <t>Air Freight</t>
  </si>
  <si>
    <t>Short Squeeze Potential</t>
  </si>
  <si>
    <t>Long Squeeze Potential</t>
  </si>
  <si>
    <t>Type 1 %</t>
  </si>
  <si>
    <t>Type 2 %</t>
  </si>
  <si>
    <t>Type 3 %</t>
  </si>
  <si>
    <t>Type 4 %</t>
  </si>
  <si>
    <t>Avg Tech Rank</t>
  </si>
  <si>
    <t>Avg Short Rank</t>
  </si>
  <si>
    <t>Avg Power Rank</t>
  </si>
  <si>
    <t>Industry Group (139 total)</t>
  </si>
  <si>
    <t>Erlanger Group Squeeze Potential</t>
  </si>
  <si>
    <t>Sectors (18 total)</t>
  </si>
  <si>
    <t>Erlanger Sector Squeeze Potential</t>
  </si>
  <si>
    <t>Sorted Descending by Type 1%</t>
  </si>
  <si>
    <t>Symbol</t>
  </si>
  <si>
    <t>Issue</t>
  </si>
  <si>
    <t>Market Cap</t>
  </si>
  <si>
    <t>Volume</t>
  </si>
  <si>
    <t>Inst Ownership</t>
  </si>
  <si>
    <t>Power Rank</t>
  </si>
  <si>
    <t>Tech Rank</t>
  </si>
  <si>
    <t>Short Rank</t>
  </si>
  <si>
    <t>Short Ratio</t>
  </si>
  <si>
    <t>Type</t>
  </si>
  <si>
    <t>Option Trading Rank</t>
  </si>
  <si>
    <t>Group Rank</t>
  </si>
  <si>
    <t>Sector Rank</t>
  </si>
  <si>
    <t>Price</t>
  </si>
  <si>
    <t>Group Name</t>
  </si>
  <si>
    <t>Sector Name</t>
  </si>
  <si>
    <t>Group Type 1%</t>
  </si>
  <si>
    <t>Erlanger Group Long Squeeze Group Type 4% - Individual Names</t>
  </si>
  <si>
    <t>Group Type 4%</t>
  </si>
  <si>
    <t>Erlanger Group Short Squeeze Type 1% - Individual Names</t>
  </si>
  <si>
    <t>Erlanger Group Short Short Squeeze Potential (Type 1% + Type 3%'s) - Individual Names</t>
  </si>
  <si>
    <t>Erlanger Group Short Long Squeeze Potential (Type 2% + Type 4%'s) - Individual Names</t>
  </si>
  <si>
    <t>Group Type 1 + 3%</t>
  </si>
  <si>
    <t>Group Type 2 + 4%</t>
  </si>
  <si>
    <t>Previous Weeks Top Ten</t>
  </si>
  <si>
    <t>Sorted Descending by Group Type 1 and 3% (Bold Industry means new to Top Ten Group Type 1 %, Italicized Industry means new to Top Ten Group Squeeze)</t>
  </si>
  <si>
    <t>Sorted Descending by Group Type 1% (Bold Industry means new to Top Ten Group Type 1 %, Italicized Industry means new to Top Ten Group Squeeze)</t>
  </si>
  <si>
    <t xml:space="preserve"> (Bold Industry means new to Top Ten Type 1% or Type 4%/Italicized Industry means new to Top Ten Long/Short Potential)</t>
  </si>
  <si>
    <t>Sorted Descending by Group Type 4% (Bold Industry means new to Top Ten Type 4%, Italicized Industry means new to Top Ten Group Squeeze)</t>
  </si>
  <si>
    <t>Sorted Descending by Group Type 2 and 4% (Bold Industry means new to Top Ten Type 4%, Italicized Industry means new to Top Ten Group Squeeze)</t>
  </si>
  <si>
    <t>Building Materials Chains</t>
  </si>
  <si>
    <t>Aluminum</t>
  </si>
  <si>
    <t>Insurance Brokers/Services</t>
  </si>
  <si>
    <t>Clothing/Shoe/Accessory Chains</t>
  </si>
  <si>
    <t>Generic Drugs</t>
  </si>
  <si>
    <t>Oil Refining/Marketing</t>
  </si>
  <si>
    <t>Major U.S. Telecommunications</t>
  </si>
  <si>
    <t>Contract Drilling</t>
  </si>
  <si>
    <t>Pollution Control Equipment</t>
  </si>
  <si>
    <t>Major Chemicals</t>
  </si>
  <si>
    <t>Advertising</t>
  </si>
  <si>
    <t>Printing/Forms</t>
  </si>
  <si>
    <t>Food Distributors</t>
  </si>
  <si>
    <t>Semiconductors</t>
  </si>
  <si>
    <t>Forest Products</t>
  </si>
  <si>
    <t>Tools/Hardware</t>
  </si>
  <si>
    <t>Photographic Products</t>
  </si>
  <si>
    <t>Soft Drinks</t>
  </si>
  <si>
    <t>Books/Magazines</t>
  </si>
  <si>
    <t>ERLANGER TYPE CLASSIFICATIONS</t>
  </si>
  <si>
    <t>Heavy Shorting</t>
  </si>
  <si>
    <t>SHORT INTENSITY</t>
  </si>
  <si>
    <t>Light Shorting</t>
  </si>
  <si>
    <t>Technically Strong</t>
  </si>
  <si>
    <t>Type 1 (BUY)
SHORT SQUEEZE</t>
  </si>
  <si>
    <t>Type 2 (HOLD)
RECOGNIZED STRENGTH</t>
  </si>
  <si>
    <t>ERLANGER TECHNICAL RANK</t>
  </si>
  <si>
    <t>GREY ZONE = NO TYPE CLASSIFICATION</t>
  </si>
  <si>
    <t>Technically Weak</t>
  </si>
  <si>
    <t>Type 3 (SELL)
SHORTS ARE RIGHT</t>
  </si>
  <si>
    <t>Type 4 (SHORT)
LONG SQUEEZE</t>
  </si>
  <si>
    <t>Criteria</t>
  </si>
  <si>
    <t>Type Classification</t>
  </si>
  <si>
    <t>Terminology</t>
  </si>
  <si>
    <t>Recommendation</t>
  </si>
  <si>
    <t>Short Intensity</t>
  </si>
  <si>
    <t>TYPE 1</t>
  </si>
  <si>
    <t>Short Squeeze</t>
  </si>
  <si>
    <t>Buy</t>
  </si>
  <si>
    <t>&gt;=80</t>
  </si>
  <si>
    <t>&gt;=60</t>
  </si>
  <si>
    <t>&gt;=1.5</t>
  </si>
  <si>
    <t>TYPE 2</t>
  </si>
  <si>
    <t>Recognized Strength</t>
  </si>
  <si>
    <t>Hold</t>
  </si>
  <si>
    <t>&lt;=30</t>
  </si>
  <si>
    <t>&lt;4</t>
  </si>
  <si>
    <t>TYPE 3</t>
  </si>
  <si>
    <t>Shorts Are Right</t>
  </si>
  <si>
    <t>Sell</t>
  </si>
  <si>
    <t>TYPE 4</t>
  </si>
  <si>
    <t>Long Squeeze</t>
  </si>
  <si>
    <t>Short</t>
  </si>
  <si>
    <t>Canadian Oil &amp; Gas</t>
  </si>
  <si>
    <t>Life Insurance</t>
  </si>
  <si>
    <t>Real Estate Investment Trusts</t>
  </si>
  <si>
    <t>Discount Chains</t>
  </si>
  <si>
    <t>Catalog/Specialty Chains</t>
  </si>
  <si>
    <t>Aerospace</t>
  </si>
  <si>
    <t>Precision Instruments</t>
  </si>
  <si>
    <t>Biotechnology</t>
  </si>
  <si>
    <t>Hospital Management</t>
  </si>
  <si>
    <t>Recreational Products/Toys</t>
  </si>
  <si>
    <t>Hotels/Resorts</t>
  </si>
  <si>
    <t>Airlines</t>
  </si>
  <si>
    <t>Erlanger Data Date as of: 03/06/03</t>
  </si>
  <si>
    <t>NON-ENERGY MINERALS</t>
  </si>
  <si>
    <t>HEALTH SERVICES</t>
  </si>
  <si>
    <t>CONSUMER DURABLES</t>
  </si>
  <si>
    <t>CONSUMER NON-DURABLES</t>
  </si>
  <si>
    <t>CONSUMER SERVICES</t>
  </si>
  <si>
    <t>RETAIL TRADE</t>
  </si>
  <si>
    <t>TRANSPORTATION</t>
  </si>
  <si>
    <t>FINANCE</t>
  </si>
  <si>
    <t>UTILITIES</t>
  </si>
  <si>
    <t>MISCELLANEOUS</t>
  </si>
  <si>
    <t>ENERGY MINERALS</t>
  </si>
  <si>
    <t>INDUSTRIAL SERVICES</t>
  </si>
  <si>
    <t>PRODUCER MANUFACTURING</t>
  </si>
  <si>
    <t>PROCESS INDUSTRIES</t>
  </si>
  <si>
    <t>COMMERCIAL SERVICES</t>
  </si>
  <si>
    <t>ELECTRONIC TECHNOLOGY</t>
  </si>
  <si>
    <t>HEALTH TECHNOLOGY</t>
  </si>
  <si>
    <t>TECHNOLOGY SERVICES</t>
  </si>
  <si>
    <t>Steel/Iron Ore</t>
  </si>
  <si>
    <t>Major Banks</t>
  </si>
  <si>
    <t>Mid-Sized Banks</t>
  </si>
  <si>
    <t>Smaller Banks</t>
  </si>
  <si>
    <t>Non-U.S. Banks</t>
  </si>
  <si>
    <t>Savings &amp; Loan Associations</t>
  </si>
  <si>
    <t>Finance Companies</t>
  </si>
  <si>
    <t>Rental/Leasing Companies</t>
  </si>
  <si>
    <t>Investment Bankers/Brokers/Servi</t>
  </si>
  <si>
    <t>Investment Managers</t>
  </si>
  <si>
    <t>Diversified Financial Services</t>
  </si>
  <si>
    <t>Property Casualty Insurers</t>
  </si>
  <si>
    <t>Multi-Line Insurance</t>
  </si>
  <si>
    <t>Accident &amp; Health Insurance</t>
  </si>
  <si>
    <t>Specialty Insurers</t>
  </si>
  <si>
    <t>Real Estate</t>
  </si>
  <si>
    <t>Electric Utilities: East</t>
  </si>
  <si>
    <t>Electric Utilities: South</t>
  </si>
  <si>
    <t>Electric Utilities: Central</t>
  </si>
  <si>
    <t>Electric Utilities: West</t>
  </si>
  <si>
    <t>Non-U.S. Utilities</t>
  </si>
  <si>
    <t>Oil/Gas Transmission</t>
  </si>
  <si>
    <t>Natural Gas Distribution</t>
  </si>
  <si>
    <t>Other Telephone/Communications</t>
  </si>
  <si>
    <t>Cellular Telephone</t>
  </si>
  <si>
    <t>Water Supply</t>
  </si>
  <si>
    <t>Food Chains</t>
  </si>
  <si>
    <t>Drug Store Chains</t>
  </si>
  <si>
    <t>Computer/Video Chains</t>
  </si>
  <si>
    <t>Other Specialty Chains</t>
  </si>
  <si>
    <t>Miscellaneous</t>
  </si>
  <si>
    <t>Mutual Funds</t>
  </si>
  <si>
    <t>Oilfield Equip. &amp; Services</t>
  </si>
  <si>
    <t>Engineering &amp; Construction</t>
  </si>
  <si>
    <t>Environmental Services</t>
  </si>
  <si>
    <t>Metal Fabrications</t>
  </si>
  <si>
    <t>Industrial Machinery/Components</t>
  </si>
  <si>
    <t>Fluid Controls</t>
  </si>
  <si>
    <t>Specialty Steels</t>
  </si>
  <si>
    <t>Construction/Ag Equip/Trucks</t>
  </si>
  <si>
    <t>Auto Parts:O.E.M.</t>
  </si>
  <si>
    <t>Building Products</t>
  </si>
  <si>
    <t>Electrical Products</t>
  </si>
  <si>
    <t>Office Equipment/Supplies</t>
  </si>
  <si>
    <t>Diversified Manufacture</t>
  </si>
  <si>
    <t>Multi-Sector Companies</t>
  </si>
  <si>
    <t>Specialty Chemicals</t>
  </si>
  <si>
    <t>Agricultural Chemicals</t>
  </si>
  <si>
    <t>Textiles</t>
  </si>
  <si>
    <t>Farming/Seed/Milling</t>
  </si>
  <si>
    <t>Paper</t>
  </si>
  <si>
    <t>Containers: Packaging</t>
  </si>
  <si>
    <t>Industrial Specialties</t>
  </si>
  <si>
    <t>Paints/Coatings</t>
  </si>
  <si>
    <t>Diversified Commercial Services</t>
  </si>
  <si>
    <t>Precious Metals</t>
  </si>
  <si>
    <t>Financial Publishing/Services</t>
  </si>
  <si>
    <t>Wholesale Distributors</t>
  </si>
  <si>
    <t>Electronic Components</t>
  </si>
  <si>
    <t>Diversified Electronic Products</t>
  </si>
  <si>
    <t>Telecommunications Equip.</t>
  </si>
  <si>
    <t>Military/Government/Technical</t>
  </si>
  <si>
    <t>Other Metals/Minerals</t>
  </si>
  <si>
    <t>Electronic Data Processing</t>
  </si>
  <si>
    <t>E.D.P. Peripherals</t>
  </si>
  <si>
    <t>Internet</t>
  </si>
  <si>
    <t>Electronic Production Equipment</t>
  </si>
  <si>
    <t>Major Pharmaceuticals</t>
  </si>
  <si>
    <t>Medical Specialties</t>
  </si>
  <si>
    <t>Medical Electronics</t>
  </si>
  <si>
    <t>E.D.P. Services</t>
  </si>
  <si>
    <t>Computer Software</t>
  </si>
  <si>
    <t>Electronic Distributors</t>
  </si>
  <si>
    <t>Medical/Nursing Services</t>
  </si>
  <si>
    <t>Health Industry Services</t>
  </si>
  <si>
    <t>Medical/Dental Distributors</t>
  </si>
  <si>
    <t>Automobiles</t>
  </si>
  <si>
    <t>Automotive Aftermarket</t>
  </si>
  <si>
    <t>Building Materials</t>
  </si>
  <si>
    <t>Homebuilding</t>
  </si>
  <si>
    <t>Home Furnishings</t>
  </si>
  <si>
    <t>Consumer Electronic/Appliances</t>
  </si>
  <si>
    <t>Consumer Specialties</t>
  </si>
  <si>
    <t>Packaged Foods</t>
  </si>
  <si>
    <t>Specialty Foods/Candy</t>
  </si>
  <si>
    <t>Meat/Poultry/Fish</t>
  </si>
  <si>
    <t>Oil &amp; Gas Production</t>
  </si>
  <si>
    <t>Alcoholic Beverages</t>
  </si>
  <si>
    <t>Tobacco</t>
  </si>
  <si>
    <t>Packaged Goods/Cosmetics</t>
  </si>
  <si>
    <t>Apparel</t>
  </si>
  <si>
    <t>Shoe Manufacturing</t>
  </si>
  <si>
    <t>Broadcasting</t>
  </si>
  <si>
    <t>Cable Television</t>
  </si>
  <si>
    <t>Newspapers</t>
  </si>
  <si>
    <t>Integrated Oil Companies</t>
  </si>
  <si>
    <t>Movies/Entertainment</t>
  </si>
  <si>
    <t>Restaurants</t>
  </si>
  <si>
    <t>Casinos/Gambling</t>
  </si>
  <si>
    <t>Other Consumer Services</t>
  </si>
  <si>
    <t>Trucking</t>
  </si>
  <si>
    <t>Railroads</t>
  </si>
  <si>
    <t>Marine Transportation</t>
  </si>
  <si>
    <t>ICI</t>
  </si>
  <si>
    <t>Imperial Chemical Inds</t>
  </si>
  <si>
    <t>DD</t>
  </si>
  <si>
    <t>Dupont E I Nemours &amp; Co</t>
  </si>
  <si>
    <t>EMN</t>
  </si>
  <si>
    <t>Eastman Chemical Co</t>
  </si>
  <si>
    <t>LMT</t>
  </si>
  <si>
    <t>Lockheed Martin Corp</t>
  </si>
  <si>
    <t>HEIA</t>
  </si>
  <si>
    <t>Heico Corp Cl A</t>
  </si>
  <si>
    <t>YLF</t>
  </si>
  <si>
    <t>Internat Airline Supp Gp</t>
  </si>
  <si>
    <t>BA</t>
  </si>
  <si>
    <t>Boeing Co</t>
  </si>
  <si>
    <t>LDSH</t>
  </si>
  <si>
    <t>Ladish Co Inc</t>
  </si>
  <si>
    <t>DCO</t>
  </si>
  <si>
    <t>Ducommun Inc</t>
  </si>
  <si>
    <t>HWK</t>
  </si>
  <si>
    <t>Hawk Corp</t>
  </si>
  <si>
    <t>NOC</t>
  </si>
  <si>
    <t>Northrop Grumman Corp</t>
  </si>
  <si>
    <t>UTX</t>
  </si>
  <si>
    <t>United Technologies Corp</t>
  </si>
  <si>
    <t>T</t>
  </si>
  <si>
    <t>At&amp;T Corp</t>
  </si>
  <si>
    <t>VZ</t>
  </si>
  <si>
    <t>Verizon Communications</t>
  </si>
  <si>
    <t>DDS</t>
  </si>
  <si>
    <t>Dillard`s Inc</t>
  </si>
  <si>
    <t>SKS</t>
  </si>
  <si>
    <t>Saks Holdings Inc</t>
  </si>
  <si>
    <t>KSS</t>
  </si>
  <si>
    <t>Kohl`s Corp</t>
  </si>
  <si>
    <t>GOT</t>
  </si>
  <si>
    <t>Gottschalks Inc</t>
  </si>
  <si>
    <t>IPG</t>
  </si>
  <si>
    <t>Interpublic Gr Of Cos</t>
  </si>
  <si>
    <t>OMC</t>
  </si>
  <si>
    <t>Omnicom Group Inc</t>
  </si>
  <si>
    <t>ECGI</t>
  </si>
  <si>
    <t>Envoy Communications Grp</t>
  </si>
  <si>
    <t>CDA</t>
  </si>
  <si>
    <t>Cordiant Commun Grp Plc</t>
  </si>
  <si>
    <t>VCI</t>
  </si>
  <si>
    <t>Valassis Communications</t>
  </si>
  <si>
    <t>OBIE</t>
  </si>
  <si>
    <t>Obie Media Corp</t>
  </si>
  <si>
    <t>EMMS</t>
  </si>
  <si>
    <t>Emmis Communication Cl A</t>
  </si>
  <si>
    <t>PR</t>
  </si>
  <si>
    <t>Price Communications Cp</t>
  </si>
  <si>
    <t>RGCI</t>
  </si>
  <si>
    <t>Regent Communications</t>
  </si>
  <si>
    <t>HTV</t>
  </si>
  <si>
    <t>Hearst-Argyle Tv Inc</t>
  </si>
  <si>
    <t>BBGI</t>
  </si>
  <si>
    <t>Beasley Broadcast Grp A</t>
  </si>
  <si>
    <t>TV</t>
  </si>
  <si>
    <t>Grupo Televisa Sa Gdr</t>
  </si>
  <si>
    <t>YFM</t>
  </si>
  <si>
    <t>Big City Radio Inc</t>
  </si>
  <si>
    <t>PACW</t>
  </si>
  <si>
    <t>Pac-West Telecomm Inc</t>
  </si>
  <si>
    <t>ACME</t>
  </si>
  <si>
    <t>Acme Communications Inc</t>
  </si>
  <si>
    <t>CWG</t>
  </si>
  <si>
    <t>Canwest Global Commun</t>
  </si>
  <si>
    <t>SVU</t>
  </si>
  <si>
    <t>Supervalu Inc</t>
  </si>
  <si>
    <t>WILCF</t>
  </si>
  <si>
    <t>G. Willi-Food Intl</t>
  </si>
  <si>
    <t>DIT</t>
  </si>
  <si>
    <t>Amcon Distributing Co</t>
  </si>
  <si>
    <t>MARSB</t>
  </si>
  <si>
    <t>Marsh Supermarkets Inc B</t>
  </si>
  <si>
    <t>KR</t>
  </si>
  <si>
    <t>Kroger Company</t>
  </si>
  <si>
    <t>UNR</t>
  </si>
  <si>
    <t>Supermercados Unimarc Sa</t>
  </si>
  <si>
    <t>UNI</t>
  </si>
  <si>
    <t>Uni-Marts Inc</t>
  </si>
  <si>
    <t>VLGEA</t>
  </si>
  <si>
    <t>Village Super Market A</t>
  </si>
  <si>
    <t>MARSA</t>
  </si>
  <si>
    <t>Marsh Supermarkets Inc A</t>
  </si>
  <si>
    <t>SWK</t>
  </si>
  <si>
    <t>Stanley Worksthe</t>
  </si>
  <si>
    <t>BDK</t>
  </si>
  <si>
    <t>Black &amp; Decker Corp</t>
  </si>
  <si>
    <t>MESA</t>
  </si>
  <si>
    <t>Mesa Air Group Inc (Nev)</t>
  </si>
  <si>
    <t>ACAI</t>
  </si>
  <si>
    <t>Atlantic Coast Airlines</t>
  </si>
  <si>
    <t>RURL</t>
  </si>
  <si>
    <t>Rural/metro Corp</t>
  </si>
  <si>
    <t>MMG</t>
  </si>
  <si>
    <t>Metromedia Internat Gr</t>
  </si>
  <si>
    <t>POSO</t>
  </si>
  <si>
    <t>Prosoft Training.Com</t>
  </si>
  <si>
    <t>CITI</t>
  </si>
  <si>
    <t>Canterbury Consulting Group</t>
  </si>
  <si>
    <t>FSRV</t>
  </si>
  <si>
    <t>Firstservice Corp</t>
  </si>
  <si>
    <t>POI</t>
  </si>
  <si>
    <t>Protection One Inc</t>
  </si>
  <si>
    <t>CSV</t>
  </si>
  <si>
    <t>Carriage Services Inc</t>
  </si>
  <si>
    <t>KWIC</t>
  </si>
  <si>
    <t>Kennedy-Wilson Inc</t>
  </si>
  <si>
    <t>UNF</t>
  </si>
  <si>
    <t>Unifirst Corp</t>
  </si>
  <si>
    <t>SLE</t>
  </si>
  <si>
    <t>Sara Lee Corp</t>
  </si>
  <si>
    <t>DLM</t>
  </si>
  <si>
    <t>Del Monte Foods Co</t>
  </si>
  <si>
    <t>BEXP</t>
  </si>
  <si>
    <t>Brigham Exploration Co</t>
  </si>
  <si>
    <t>NMC</t>
  </si>
  <si>
    <t>Nimbus Group Inc</t>
  </si>
  <si>
    <t>IMO</t>
  </si>
  <si>
    <t>Imperial Oil Ltd</t>
  </si>
  <si>
    <t>EPEX</t>
  </si>
  <si>
    <t>Edge Petroleum Corp</t>
  </si>
  <si>
    <t>MMX</t>
  </si>
  <si>
    <t>Montana Mills Inc</t>
  </si>
  <si>
    <t>HD</t>
  </si>
  <si>
    <t>Home Depot Inc</t>
  </si>
  <si>
    <t>LOW</t>
  </si>
  <si>
    <t>Lowe`s Companies Inc</t>
  </si>
  <si>
    <t>JCTCF</t>
  </si>
  <si>
    <t>Jewett-Cameron Trad Co</t>
  </si>
  <si>
    <t>SCX</t>
  </si>
  <si>
    <t>L.S.Starrett Co. The</t>
  </si>
  <si>
    <t xml:space="preserve"> </t>
  </si>
  <si>
    <t>QEPC</t>
  </si>
  <si>
    <t>Q.E.P. Co Inc</t>
  </si>
  <si>
    <t>MKTAY</t>
  </si>
  <si>
    <t>Makita Corp Spons Adr</t>
  </si>
  <si>
    <t>ACRN</t>
  </si>
  <si>
    <t>Acorn Products Inc</t>
  </si>
  <si>
    <t>PHSY</t>
  </si>
  <si>
    <t>Pacificare Hlt Sys B New</t>
  </si>
  <si>
    <t>HUM</t>
  </si>
  <si>
    <t>Humana Inc</t>
  </si>
  <si>
    <t>DCAI</t>
  </si>
  <si>
    <t>Dialysis Corp Of America</t>
  </si>
  <si>
    <t>SIE</t>
  </si>
  <si>
    <t>Sierra Health Services</t>
  </si>
  <si>
    <t>PATH</t>
  </si>
  <si>
    <t>Ameripath Inc</t>
  </si>
  <si>
    <t>AET</t>
  </si>
  <si>
    <t>Aetna Inc New</t>
  </si>
  <si>
    <t>RIT</t>
  </si>
  <si>
    <t>Real Estate Inc Fund Inc</t>
  </si>
  <si>
    <t>LCAV</t>
  </si>
  <si>
    <t>Lca-vision New</t>
  </si>
  <si>
    <t>MME</t>
  </si>
  <si>
    <t>Mid-Atlantic Med Service</t>
  </si>
  <si>
    <t>FOX</t>
  </si>
  <si>
    <t>Fox Entertainment Group</t>
  </si>
  <si>
    <t>TZA</t>
  </si>
  <si>
    <t>Tv Azteca Sa De Cv Ads</t>
  </si>
  <si>
    <t>CMLS</t>
  </si>
  <si>
    <t>Cumulus Media Inc</t>
  </si>
  <si>
    <t>ANTV</t>
  </si>
  <si>
    <t>Antenna Tv Sa Adr</t>
  </si>
  <si>
    <t>CETV</t>
  </si>
  <si>
    <t>Central European Media</t>
  </si>
  <si>
    <t>USAI</t>
  </si>
  <si>
    <t>Usa Interactive</t>
  </si>
  <si>
    <t>CJR</t>
  </si>
  <si>
    <t>Corus Entertainment Cl B</t>
  </si>
  <si>
    <t>NTN</t>
  </si>
  <si>
    <t>Ntn Communications Inc</t>
  </si>
  <si>
    <t>AIT</t>
  </si>
  <si>
    <t>Applied Industrial Tech</t>
  </si>
  <si>
    <t>OICO</t>
  </si>
  <si>
    <t>Oi Corp</t>
  </si>
  <si>
    <t>EEC</t>
  </si>
  <si>
    <t>Environmental Elements</t>
  </si>
  <si>
    <t>CRAN</t>
  </si>
  <si>
    <t>Crown Andersen Inc</t>
  </si>
  <si>
    <t>GSE</t>
  </si>
  <si>
    <t>Gundle/Slt Environmental</t>
  </si>
  <si>
    <t>OSM</t>
  </si>
  <si>
    <t>Osmonics Inc</t>
  </si>
  <si>
    <t>CNX</t>
  </si>
  <si>
    <t>Consol Energy Inc</t>
  </si>
  <si>
    <t>WLB</t>
  </si>
  <si>
    <t>Westmoreland Coal Co</t>
  </si>
  <si>
    <t>ACI</t>
  </si>
  <si>
    <t>Arch Coal Inc</t>
  </si>
  <si>
    <t>YZC</t>
  </si>
  <si>
    <t>Yanzhou Coal Mining Co</t>
  </si>
  <si>
    <t>ELAB</t>
  </si>
  <si>
    <t>Eon Labs Inc</t>
  </si>
  <si>
    <t>CARN</t>
  </si>
  <si>
    <t>Carrington Labs Inc</t>
  </si>
  <si>
    <t>ANPI</t>
  </si>
  <si>
    <t>Angiotech Pharmaceutical</t>
  </si>
  <si>
    <t>AGN</t>
  </si>
  <si>
    <t>Allergan Inc</t>
  </si>
  <si>
    <t>AGIX</t>
  </si>
  <si>
    <t>Atherogenics Inc</t>
  </si>
  <si>
    <t>DDDP</t>
  </si>
  <si>
    <t>3-Dimensional Pharmaceut</t>
  </si>
  <si>
    <t>ISPH</t>
  </si>
  <si>
    <t>Inspire Pharmaceuticals</t>
  </si>
  <si>
    <t>BMRN</t>
  </si>
  <si>
    <t>Biomarin Pharmaceuticals</t>
  </si>
  <si>
    <t>VERS</t>
  </si>
  <si>
    <t>Versicor Inc</t>
  </si>
  <si>
    <t>CTIC</t>
  </si>
  <si>
    <t>Cell Therapeutics Inc</t>
  </si>
  <si>
    <t>TEVA</t>
  </si>
  <si>
    <t>Teva Pharm Ind</t>
  </si>
  <si>
    <t>MRX</t>
  </si>
  <si>
    <t>Medicis Pharmaceutical A</t>
  </si>
  <si>
    <t>ORPH</t>
  </si>
  <si>
    <t>Orphan Medical Inc</t>
  </si>
  <si>
    <t>HEPH</t>
  </si>
  <si>
    <t>Hollis-eden Pharmaceut</t>
  </si>
  <si>
    <t>SCRI</t>
  </si>
  <si>
    <t>Sicor Inc</t>
  </si>
  <si>
    <t>COB</t>
  </si>
  <si>
    <t>Columbia Laboratories</t>
  </si>
  <si>
    <t>KOSP</t>
  </si>
  <si>
    <t>Kos Pharmaceuticals Inc</t>
  </si>
  <si>
    <t>SGMO</t>
  </si>
  <si>
    <t>Sangamo Biosciences Inc</t>
  </si>
  <si>
    <t>ARNA</t>
  </si>
  <si>
    <t>Arena Pharmaceuticals</t>
  </si>
  <si>
    <t>AXCA</t>
  </si>
  <si>
    <t>Axcan Pharma Inc</t>
  </si>
  <si>
    <t>DNDN</t>
  </si>
  <si>
    <t>Dendreon Corporation</t>
  </si>
  <si>
    <t>PRGO</t>
  </si>
  <si>
    <t>Perrigo Co</t>
  </si>
  <si>
    <t>CGPI</t>
  </si>
  <si>
    <t>Collagenex Pharmaceuticl</t>
  </si>
  <si>
    <t>BPRX</t>
  </si>
  <si>
    <t>Bradley Pharmaceuticals</t>
  </si>
  <si>
    <t>ALTH</t>
  </si>
  <si>
    <t>Allos Therapeutics Inc.</t>
  </si>
  <si>
    <t>FHRX</t>
  </si>
  <si>
    <t>First Horizon Pharmacutc</t>
  </si>
  <si>
    <t>INKP</t>
  </si>
  <si>
    <t>Inkine Pharmaceutical Co</t>
  </si>
  <si>
    <t>PARS</t>
  </si>
  <si>
    <t>Pharmos Corp</t>
  </si>
  <si>
    <t>NSTK</t>
  </si>
  <si>
    <t>Nastech Pharmaceuticals</t>
  </si>
  <si>
    <t>WFHC</t>
  </si>
  <si>
    <t>Women First Healthcare</t>
  </si>
  <si>
    <t>NEOL</t>
  </si>
  <si>
    <t>Neopharm Inc</t>
  </si>
  <si>
    <t>TLRK</t>
  </si>
  <si>
    <t>Tularik Incorporated</t>
  </si>
  <si>
    <t>ESRX</t>
  </si>
  <si>
    <t>Express Scripts Inc</t>
  </si>
  <si>
    <t>CVS</t>
  </si>
  <si>
    <t>Cvs Corp</t>
  </si>
  <si>
    <t>LDG</t>
  </si>
  <si>
    <t>Longs Drug Stores Inc</t>
  </si>
  <si>
    <t>UNFI</t>
  </si>
  <si>
    <t>United Natural Foods Inc</t>
  </si>
  <si>
    <t>PFGC</t>
  </si>
  <si>
    <t>Performance Food Group</t>
  </si>
  <si>
    <t>SYY</t>
  </si>
  <si>
    <t>Sysco Corp</t>
  </si>
  <si>
    <t>MRO</t>
  </si>
  <si>
    <t>Marathon Oil Group</t>
  </si>
  <si>
    <t>TSO</t>
  </si>
  <si>
    <t>Tesoro Petroleum Corp</t>
  </si>
  <si>
    <t>GI</t>
  </si>
  <si>
    <t>Giant Industries Inc</t>
  </si>
  <si>
    <t>VLO</t>
  </si>
  <si>
    <t>Valero Energy Corp</t>
  </si>
  <si>
    <t>ASH</t>
  </si>
  <si>
    <t>Ashland Inc</t>
  </si>
  <si>
    <t>GTY</t>
  </si>
  <si>
    <t>Getty Realty Corp Hldng</t>
  </si>
  <si>
    <t>AE</t>
  </si>
  <si>
    <t>Adams Resources &amp; Energy</t>
  </si>
  <si>
    <t>LYO</t>
  </si>
  <si>
    <t>Lyondell Chemical Co</t>
  </si>
  <si>
    <t>PTEN</t>
  </si>
  <si>
    <t>Patterson-Uti Energy Inc</t>
  </si>
  <si>
    <t>NBR</t>
  </si>
  <si>
    <t>Nabors Industries Inc</t>
  </si>
  <si>
    <t>GW</t>
  </si>
  <si>
    <t>Grey Wolf Inc</t>
  </si>
  <si>
    <t>NE</t>
  </si>
  <si>
    <t>Noble Corp</t>
  </si>
  <si>
    <t>DO</t>
  </si>
  <si>
    <t>Diamond Offshre Drilling</t>
  </si>
  <si>
    <t>PDE</t>
  </si>
  <si>
    <t>Pride Internat Inc</t>
  </si>
  <si>
    <t>HP</t>
  </si>
  <si>
    <t>Helmerich &amp; Payne Inc</t>
  </si>
  <si>
    <t>SMVA</t>
  </si>
  <si>
    <t>Smedvig Asa Cl A Adr</t>
  </si>
  <si>
    <t>ATW</t>
  </si>
  <si>
    <t>Atwood Oceanics Inc</t>
  </si>
  <si>
    <t>RDC</t>
  </si>
  <si>
    <t>Rowan Companies Inc</t>
  </si>
  <si>
    <t>KIDD</t>
  </si>
  <si>
    <t>First Years Inc (The)</t>
  </si>
  <si>
    <t>ALDA</t>
  </si>
  <si>
    <t>Aldila Inc</t>
  </si>
  <si>
    <t>ADGO</t>
  </si>
  <si>
    <t>Adams Golf Inc</t>
  </si>
  <si>
    <t>PCO</t>
  </si>
  <si>
    <t>Premcor Inc</t>
  </si>
  <si>
    <t>HAS</t>
  </si>
  <si>
    <t>Hasbro Inc</t>
  </si>
  <si>
    <t>EXXA</t>
  </si>
  <si>
    <t>Exx Inc Cl A</t>
  </si>
  <si>
    <t>MAT</t>
  </si>
  <si>
    <t>Mattel Inc</t>
  </si>
  <si>
    <t>IGT</t>
  </si>
  <si>
    <t>Internat Game Technology</t>
  </si>
  <si>
    <t>ATVI</t>
  </si>
  <si>
    <t>Activision Inc</t>
  </si>
  <si>
    <t>ELY</t>
  </si>
  <si>
    <t>Callaway Golf Co</t>
  </si>
  <si>
    <t>ACAT</t>
  </si>
  <si>
    <t>Arctic Cat Inc</t>
  </si>
  <si>
    <t>TOPP</t>
  </si>
  <si>
    <t>Topps Co Inc</t>
  </si>
  <si>
    <t>KTO</t>
  </si>
  <si>
    <t>K2 Inc</t>
  </si>
  <si>
    <t>WGO</t>
  </si>
  <si>
    <t>Winnebago Industries Inc</t>
  </si>
  <si>
    <t>PII</t>
  </si>
  <si>
    <t>Polaris Industries Inc</t>
  </si>
  <si>
    <t>JAKK</t>
  </si>
  <si>
    <t>Jakks Pacific Inc</t>
  </si>
  <si>
    <t>FPWR</t>
  </si>
  <si>
    <t>Fountain Powerboat Ind</t>
  </si>
  <si>
    <t>COA</t>
  </si>
  <si>
    <t>Coachmen Industries Inc</t>
  </si>
  <si>
    <t>NVH</t>
  </si>
  <si>
    <t>National Rv Holdings Inc</t>
  </si>
  <si>
    <t>THO</t>
  </si>
  <si>
    <t>Thor Industries Inc</t>
  </si>
  <si>
    <t>TTWO</t>
  </si>
  <si>
    <t>Take-Two Intera Software</t>
  </si>
  <si>
    <t>ZNH</t>
  </si>
  <si>
    <t>China Southern Airlns Co</t>
  </si>
  <si>
    <t>FRNT</t>
  </si>
  <si>
    <t>Frontier Airlines Inc</t>
  </si>
  <si>
    <t>NWAC</t>
  </si>
  <si>
    <t>Northwest Airlines Cl A</t>
  </si>
  <si>
    <t>AMR</t>
  </si>
  <si>
    <t>Amr Corporation</t>
  </si>
  <si>
    <t>ALK</t>
  </si>
  <si>
    <t>Alaska Air Group Inc</t>
  </si>
  <si>
    <t>DAL</t>
  </si>
  <si>
    <t>Delta Air Lines Inc</t>
  </si>
  <si>
    <t>CAL</t>
  </si>
  <si>
    <t>Continental Airlines B</t>
  </si>
  <si>
    <t>MEH</t>
  </si>
  <si>
    <t>Midwest Express Holding</t>
  </si>
  <si>
    <t>KLM</t>
  </si>
  <si>
    <t>Klm Royal Dutch Airls</t>
  </si>
  <si>
    <t>MNS</t>
  </si>
  <si>
    <t>Msc.Software Corporation</t>
  </si>
  <si>
    <t>NTSL</t>
  </si>
  <si>
    <t>Netsolve Inc</t>
  </si>
  <si>
    <t>PKTR</t>
  </si>
  <si>
    <t>Packeteer Inc</t>
  </si>
  <si>
    <t>LGTO</t>
  </si>
  <si>
    <t>Legato Systems Inc</t>
  </si>
  <si>
    <t>IONA</t>
  </si>
  <si>
    <t>Iona Technologs Plc Adr</t>
  </si>
  <si>
    <t>ANSS</t>
  </si>
  <si>
    <t>Ansys Inc</t>
  </si>
  <si>
    <t>VRTY</t>
  </si>
  <si>
    <t>Verity Inc</t>
  </si>
  <si>
    <t>EPIQ</t>
  </si>
  <si>
    <t>Epiq Systems Inc</t>
  </si>
  <si>
    <t>ASKJ</t>
  </si>
  <si>
    <t>Ask Jeeves Inc</t>
  </si>
  <si>
    <t>MACR</t>
  </si>
  <si>
    <t>Macromedia Inc</t>
  </si>
  <si>
    <t>PRGS</t>
  </si>
  <si>
    <t>Progress Software Corp</t>
  </si>
  <si>
    <t>IDN</t>
  </si>
  <si>
    <t>Intelli Check Inc</t>
  </si>
  <si>
    <t>CTXS</t>
  </si>
  <si>
    <t>Citrix Systems Inc</t>
  </si>
  <si>
    <t>MAPX</t>
  </si>
  <si>
    <t>Mapics Inc</t>
  </si>
  <si>
    <t>EPNY</t>
  </si>
  <si>
    <t>E.Piphany Inc</t>
  </si>
  <si>
    <t>CSGP</t>
  </si>
  <si>
    <t>Costar Group Inc</t>
  </si>
  <si>
    <t>CSKKY</t>
  </si>
  <si>
    <t>Csk Corp Spon Adr</t>
  </si>
  <si>
    <t>IGTE</t>
  </si>
  <si>
    <t>Igate Corporaion</t>
  </si>
  <si>
    <t>CFW</t>
  </si>
  <si>
    <t>Cyberguard Corp</t>
  </si>
  <si>
    <t>INTU</t>
  </si>
  <si>
    <t>Intuit Inc</t>
  </si>
  <si>
    <t>VITR</t>
  </si>
  <si>
    <t>Vitria Technology Inc</t>
  </si>
  <si>
    <t>PMTC</t>
  </si>
  <si>
    <t>Parametric Technology Cp</t>
  </si>
  <si>
    <t>BRIO</t>
  </si>
  <si>
    <t>Brio Technology Inc</t>
  </si>
  <si>
    <t>SPWX</t>
  </si>
  <si>
    <t>Speechworks Internat</t>
  </si>
  <si>
    <t>ENTU</t>
  </si>
  <si>
    <t>Entrust Inc</t>
  </si>
  <si>
    <t>APLX</t>
  </si>
  <si>
    <t>Applix Inc</t>
  </si>
  <si>
    <t>ATEA</t>
  </si>
  <si>
    <t>Astea International Inc</t>
  </si>
  <si>
    <t>NATI</t>
  </si>
  <si>
    <t>National Instruments Cp</t>
  </si>
  <si>
    <t>JDAS</t>
  </si>
  <si>
    <t>Jda Software Group Inc</t>
  </si>
  <si>
    <t>CDN</t>
  </si>
  <si>
    <t>Cadence Design Systems</t>
  </si>
  <si>
    <t>DCTM</t>
  </si>
  <si>
    <t>Documentum Inc</t>
  </si>
  <si>
    <t>SMSI</t>
  </si>
  <si>
    <t>Smith Micro Software Inc</t>
  </si>
  <si>
    <t>NUAN</t>
  </si>
  <si>
    <t>Nuance Communications</t>
  </si>
  <si>
    <t>IFOX</t>
  </si>
  <si>
    <t>Infocrossing Inc</t>
  </si>
  <si>
    <t>BOBJ</t>
  </si>
  <si>
    <t>Business Objects S A</t>
  </si>
  <si>
    <t>WITS</t>
  </si>
  <si>
    <t>Witness Systems Inc</t>
  </si>
  <si>
    <t>EPAY</t>
  </si>
  <si>
    <t>Bottomline Technologies</t>
  </si>
  <si>
    <t>HYSL</t>
  </si>
  <si>
    <t>Hyperion Solutions</t>
  </si>
  <si>
    <t>NETE</t>
  </si>
  <si>
    <t>Netegrity Inc</t>
  </si>
  <si>
    <t>INFT</t>
  </si>
  <si>
    <t>Inforte Corporation</t>
  </si>
  <si>
    <t>WEBM</t>
  </si>
  <si>
    <t>Webmethods Inc</t>
  </si>
  <si>
    <t>PSFT</t>
  </si>
  <si>
    <t>Peoplesoft Inc</t>
  </si>
  <si>
    <t>CLRS</t>
  </si>
  <si>
    <t>Clarus Corporatin</t>
  </si>
  <si>
    <t>MAPS</t>
  </si>
  <si>
    <t>Mapinfo Corp</t>
  </si>
  <si>
    <t>SPSS</t>
  </si>
  <si>
    <t>Spss Inc</t>
  </si>
  <si>
    <t>JDEC</t>
  </si>
  <si>
    <t>J.D. Edwards &amp; Co</t>
  </si>
  <si>
    <t>BEAS</t>
  </si>
  <si>
    <t>Bea Systems Inc</t>
  </si>
  <si>
    <t>SEAC</t>
  </si>
  <si>
    <t>Seachange Internat Inc</t>
  </si>
  <si>
    <t>VRTS</t>
  </si>
  <si>
    <t>Veritas Software Corp</t>
  </si>
  <si>
    <t>TZIX</t>
  </si>
  <si>
    <t>Trizetto Group Inc</t>
  </si>
  <si>
    <t>AGIL</t>
  </si>
  <si>
    <t>Agile Software Corp</t>
  </si>
  <si>
    <t>PRSW</t>
  </si>
  <si>
    <t>Persistence Software Inc</t>
  </si>
  <si>
    <t>PTEC</t>
  </si>
  <si>
    <t>Phoenix Technologies Ltd</t>
  </si>
  <si>
    <t>BSQR</t>
  </si>
  <si>
    <t>Bsquare Corporation</t>
  </si>
  <si>
    <t>DMRC</t>
  </si>
  <si>
    <t>Digimarc Corporation</t>
  </si>
  <si>
    <t>TRPS</t>
  </si>
  <si>
    <t>Tripos Inc</t>
  </si>
  <si>
    <t>ISSC</t>
  </si>
  <si>
    <t>Innovative Solutions</t>
  </si>
  <si>
    <t>QSFT</t>
  </si>
  <si>
    <t>Quest Software Inc</t>
  </si>
  <si>
    <t>ILOG</t>
  </si>
  <si>
    <t>Ilog S.A. Adr</t>
  </si>
  <si>
    <t>INFY</t>
  </si>
  <si>
    <t>Infosys Technologies Ads</t>
  </si>
  <si>
    <t>OPTV</t>
  </si>
  <si>
    <t>Opentv Corporation Cl A</t>
  </si>
  <si>
    <t>ACTU</t>
  </si>
  <si>
    <t>Actuate Corporation</t>
  </si>
  <si>
    <t>XRIT</t>
  </si>
  <si>
    <t>X Rite Inc</t>
  </si>
  <si>
    <t>LENS</t>
  </si>
  <si>
    <t>Concord Camera Corp</t>
  </si>
  <si>
    <t>PRKR</t>
  </si>
  <si>
    <t>Parkervision Inc</t>
  </si>
  <si>
    <t>XLTC</t>
  </si>
  <si>
    <t>Excel Technology Inc</t>
  </si>
  <si>
    <t>IMA</t>
  </si>
  <si>
    <t>Inverness Medical Tchnlg</t>
  </si>
  <si>
    <t>DNEX</t>
  </si>
  <si>
    <t>Dionex Corp</t>
  </si>
  <si>
    <t>ETC</t>
  </si>
  <si>
    <t>Environmental Tectonics</t>
  </si>
  <si>
    <t>MTSC</t>
  </si>
  <si>
    <t>Mts Systems Corporation</t>
  </si>
  <si>
    <t>ALOG</t>
  </si>
  <si>
    <t>Analogic Corp</t>
  </si>
  <si>
    <t>CALP</t>
  </si>
  <si>
    <t>Caliper Technologies Cp</t>
  </si>
  <si>
    <t>KEI</t>
  </si>
  <si>
    <t>Keithley Instruments Inc</t>
  </si>
  <si>
    <t>KVHI</t>
  </si>
  <si>
    <t>Kvh Industries Inc</t>
  </si>
  <si>
    <t>ABI</t>
  </si>
  <si>
    <t>Applera Corp-applied Biosys Gr</t>
  </si>
  <si>
    <t>OSIS</t>
  </si>
  <si>
    <t>Osi Systems Inc</t>
  </si>
  <si>
    <t>WAT</t>
  </si>
  <si>
    <t>Waters Corp</t>
  </si>
  <si>
    <t>COHU</t>
  </si>
  <si>
    <t>Cohu Inc</t>
  </si>
  <si>
    <t>BEIQ</t>
  </si>
  <si>
    <t>Bei Technologies Inc</t>
  </si>
  <si>
    <t>BDAL</t>
  </si>
  <si>
    <t>Bruker Daltonics Inc</t>
  </si>
  <si>
    <t>RTEC</t>
  </si>
  <si>
    <t>Rudolph Technologies</t>
  </si>
  <si>
    <t>LCRY</t>
  </si>
  <si>
    <t>Lecroy Corp</t>
  </si>
  <si>
    <t>MKSI</t>
  </si>
  <si>
    <t>Mks Instruments Inc</t>
  </si>
  <si>
    <t>GSLI</t>
  </si>
  <si>
    <t>Gsi Lumonics Inc</t>
  </si>
  <si>
    <t>CPHD</t>
  </si>
  <si>
    <t>Cepheid</t>
  </si>
  <si>
    <t>ZIGO</t>
  </si>
  <si>
    <t>Zygo Corp</t>
  </si>
  <si>
    <t>INVN</t>
  </si>
  <si>
    <t>Invision Technologies</t>
  </si>
  <si>
    <t>EDMC</t>
  </si>
  <si>
    <t>Education Management Cp</t>
  </si>
  <si>
    <t>CECO</t>
  </si>
  <si>
    <t>Career Education Corp</t>
  </si>
  <si>
    <t>ROL</t>
  </si>
  <si>
    <t>Rollins Inc</t>
  </si>
  <si>
    <t>APOL</t>
  </si>
  <si>
    <t>Apollo Group Inc Cl A</t>
  </si>
  <si>
    <t>BID</t>
  </si>
  <si>
    <t>Sotheby`s Holding Cl A</t>
  </si>
  <si>
    <t>STRA</t>
  </si>
  <si>
    <t>Strayer Education Inc</t>
  </si>
  <si>
    <t>SHU</t>
  </si>
  <si>
    <t>Shurgard Storage Centers</t>
  </si>
  <si>
    <t>CTIM</t>
  </si>
  <si>
    <t>Childtime Learning Ctr</t>
  </si>
  <si>
    <t>ESPR</t>
  </si>
  <si>
    <t>Esperion Therapeutics</t>
  </si>
  <si>
    <t>MYL</t>
  </si>
  <si>
    <t>Mylan Laboratories Inc</t>
  </si>
  <si>
    <t>WPI</t>
  </si>
  <si>
    <t>Watson Pharmaceuticals</t>
  </si>
  <si>
    <t>TARR</t>
  </si>
  <si>
    <t>Tarragon Realty Inv Inc</t>
  </si>
  <si>
    <t>HGT</t>
  </si>
  <si>
    <t>Hugoton Royalty Trust</t>
  </si>
  <si>
    <t>EQY</t>
  </si>
  <si>
    <t>Equity One Inc</t>
  </si>
  <si>
    <t>CUZ</t>
  </si>
  <si>
    <t>Cousins Properties Inc</t>
  </si>
  <si>
    <t>DDR</t>
  </si>
  <si>
    <t>Developers Diversified</t>
  </si>
  <si>
    <t>SNH</t>
  </si>
  <si>
    <t>Seniorhousing Prprtys Tr</t>
  </si>
  <si>
    <t>PEI</t>
  </si>
  <si>
    <t>Pennsylvania Re Inv Tr</t>
  </si>
  <si>
    <t>FRT</t>
  </si>
  <si>
    <t>Federal Realty Investmnt</t>
  </si>
  <si>
    <t>GBP</t>
  </si>
  <si>
    <t>Gables Residential Trust</t>
  </si>
  <si>
    <t>GGP</t>
  </si>
  <si>
    <t>General Growth Props Inc</t>
  </si>
  <si>
    <t>AMB</t>
  </si>
  <si>
    <t>Amb Property Corp</t>
  </si>
  <si>
    <t>DRE</t>
  </si>
  <si>
    <t>Duke Realty Corp</t>
  </si>
  <si>
    <t>EGP</t>
  </si>
  <si>
    <t>Eastgroup Properties Inc</t>
  </si>
  <si>
    <t>GRT</t>
  </si>
  <si>
    <t>Glimcher Realty Trust</t>
  </si>
  <si>
    <t>NXL</t>
  </si>
  <si>
    <t>New Plan Excel Realty Tr</t>
  </si>
  <si>
    <t>FR</t>
  </si>
  <si>
    <t>First Industrial Rlty Tr</t>
  </si>
  <si>
    <t>PSA</t>
  </si>
  <si>
    <t>Public Storage Inc</t>
  </si>
  <si>
    <t>AKR</t>
  </si>
  <si>
    <t>Acadia Realty Trust</t>
  </si>
  <si>
    <t>RPT</t>
  </si>
  <si>
    <t>Ramco-Gershenson Prop Tr</t>
  </si>
  <si>
    <t>ESS</t>
  </si>
  <si>
    <t>Essex Property Trust Inc</t>
  </si>
  <si>
    <t>OFC</t>
  </si>
  <si>
    <t>Corporate Office Prop Tr</t>
  </si>
  <si>
    <t>NDE</t>
  </si>
  <si>
    <t>Indymac Bancorp Inc</t>
  </si>
  <si>
    <t>PGE</t>
  </si>
  <si>
    <t>Prime Group Realty Trust</t>
  </si>
  <si>
    <t>BRE</t>
  </si>
  <si>
    <t>Bre Properties Inc Cl A</t>
  </si>
  <si>
    <t>PNP</t>
  </si>
  <si>
    <t>Pan Pacific Retail Prop</t>
  </si>
  <si>
    <t>KRT</t>
  </si>
  <si>
    <t>Kramont Realty Trust</t>
  </si>
  <si>
    <t>UHT</t>
  </si>
  <si>
    <t>Universal Hlth Rlty I Tr</t>
  </si>
  <si>
    <t>CARS</t>
  </si>
  <si>
    <t>Capital Automotive Reit</t>
  </si>
  <si>
    <t>MNRTA</t>
  </si>
  <si>
    <t>Monmouth Re Invest Cp A</t>
  </si>
  <si>
    <t>TCT</t>
  </si>
  <si>
    <t>Town &amp; Country Trust</t>
  </si>
  <si>
    <t>HRP</t>
  </si>
  <si>
    <t>Hrpt Properties Trust</t>
  </si>
  <si>
    <t>LXP</t>
  </si>
  <si>
    <t>Lexington Corporate Prop</t>
  </si>
  <si>
    <t>JDN</t>
  </si>
  <si>
    <t>Jdn Realty Corp</t>
  </si>
  <si>
    <t>WRE</t>
  </si>
  <si>
    <t>Washington Rl Est Inv Tr</t>
  </si>
  <si>
    <t>ARE</t>
  </si>
  <si>
    <t>Alexandria Real Est Eqts</t>
  </si>
  <si>
    <t>WRI</t>
  </si>
  <si>
    <t>Weingarten Realty Inc</t>
  </si>
  <si>
    <t>NLY</t>
  </si>
  <si>
    <t>Annaly Mortgage Mngt Inc</t>
  </si>
  <si>
    <t>LHO</t>
  </si>
  <si>
    <t>Lasalle Hotel Properties</t>
  </si>
  <si>
    <t>KTR</t>
  </si>
  <si>
    <t>Keystone Property Trust</t>
  </si>
  <si>
    <t>CMO</t>
  </si>
  <si>
    <t>Capstead Mortgage Corp</t>
  </si>
  <si>
    <t>RAS</t>
  </si>
  <si>
    <t>Resource Asset Invest Tr</t>
  </si>
  <si>
    <t>UDR</t>
  </si>
  <si>
    <t>United Dominion Rlty Tr</t>
  </si>
  <si>
    <t>LTC</t>
  </si>
  <si>
    <t>Ltc Properties Inc</t>
  </si>
  <si>
    <t>CY</t>
  </si>
  <si>
    <t>Cypress Semiconductor Cp</t>
  </si>
  <si>
    <t>OVTI</t>
  </si>
  <si>
    <t>Omnivision Technologies</t>
  </si>
  <si>
    <t>MRVL</t>
  </si>
  <si>
    <t>Marvell Technology Group</t>
  </si>
  <si>
    <t>NSM</t>
  </si>
  <si>
    <t>National Semiconductor</t>
  </si>
  <si>
    <t>MSCC</t>
  </si>
  <si>
    <t>Microsemi Corp</t>
  </si>
  <si>
    <t>PXLW</t>
  </si>
  <si>
    <t>Pixelworks Incorporated</t>
  </si>
  <si>
    <t>ICST</t>
  </si>
  <si>
    <t>Integrated Circuit Systm</t>
  </si>
  <si>
    <t>MLIN</t>
  </si>
  <si>
    <t>Micro Linear Corp</t>
  </si>
  <si>
    <t>TRID</t>
  </si>
  <si>
    <t>Trident Microsystems Inc</t>
  </si>
  <si>
    <t>MCRL</t>
  </si>
  <si>
    <t>Micrel Inc</t>
  </si>
  <si>
    <t>RMBS</t>
  </si>
  <si>
    <t>Rambus Inc</t>
  </si>
  <si>
    <t>SUPX</t>
  </si>
  <si>
    <t>Supertex Inc</t>
  </si>
  <si>
    <t>ACTL</t>
  </si>
  <si>
    <t>Actel Corp</t>
  </si>
  <si>
    <t>XICO</t>
  </si>
  <si>
    <t>Xicor Inc</t>
  </si>
  <si>
    <t>SIMG</t>
  </si>
  <si>
    <t>Silicon Image Inc</t>
  </si>
  <si>
    <t>IDTI</t>
  </si>
  <si>
    <t>Integrated Device Technology I</t>
  </si>
  <si>
    <t>NVDA</t>
  </si>
  <si>
    <t>Nvidia Corporation</t>
  </si>
  <si>
    <t>TBL</t>
  </si>
  <si>
    <t>Timberland Co</t>
  </si>
  <si>
    <t>WEYS</t>
  </si>
  <si>
    <t>Weyco Group Inc</t>
  </si>
  <si>
    <t>COH</t>
  </si>
  <si>
    <t>Coach Inc</t>
  </si>
  <si>
    <t>WWW</t>
  </si>
  <si>
    <t>Wolverine World Wide</t>
  </si>
  <si>
    <t>RBK</t>
  </si>
  <si>
    <t>Reebok Internat Ltd</t>
  </si>
  <si>
    <t>BWS</t>
  </si>
  <si>
    <t>Brown Shoe Co Inc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</si>
</sst>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_);[Red]\(0.0\)"/>
    <numFmt numFmtId="173" formatCode="0.0_);\(0.0\)"/>
  </numFmts>
  <fonts count="22">
    <font>
      <sz val="10"/>
      <name val="Arial"/>
      <family val="0"/>
    </font>
    <font>
      <sz val="8"/>
      <name val="Arial"/>
      <family val="0"/>
    </font>
    <font>
      <b/>
      <sz val="16"/>
      <name val="Times New Roman"/>
      <family val="1"/>
    </font>
    <font>
      <b/>
      <sz val="8"/>
      <name val="Times New Roman"/>
      <family val="1"/>
    </font>
    <font>
      <b/>
      <sz val="10"/>
      <name val="Times New Roman"/>
      <family val="1"/>
    </font>
    <font>
      <b/>
      <sz val="8"/>
      <name val="Arial"/>
      <family val="2"/>
    </font>
    <font>
      <u val="single"/>
      <sz val="10"/>
      <color indexed="12"/>
      <name val="Arial"/>
      <family val="0"/>
    </font>
    <font>
      <u val="single"/>
      <sz val="10"/>
      <color indexed="36"/>
      <name val="Arial"/>
      <family val="0"/>
    </font>
    <font>
      <b/>
      <sz val="16"/>
      <color indexed="17"/>
      <name val="Times New Roman"/>
      <family val="1"/>
    </font>
    <font>
      <b/>
      <sz val="16"/>
      <color indexed="10"/>
      <name val="Times New Roman"/>
      <family val="1"/>
    </font>
    <font>
      <i/>
      <sz val="10"/>
      <name val="Times New Roman"/>
      <family val="1"/>
    </font>
    <font>
      <b/>
      <i/>
      <sz val="8"/>
      <name val="Arial"/>
      <family val="2"/>
    </font>
    <font>
      <i/>
      <sz val="8"/>
      <name val="Arial"/>
      <family val="2"/>
    </font>
    <font>
      <i/>
      <sz val="10"/>
      <name val="Arial"/>
      <family val="2"/>
    </font>
    <font>
      <b/>
      <sz val="18"/>
      <name val="Times New Roman"/>
      <family val="1"/>
    </font>
    <font>
      <sz val="10"/>
      <name val="Times New Roman"/>
      <family val="1"/>
    </font>
    <font>
      <b/>
      <i/>
      <sz val="14"/>
      <name val="Times New Roman"/>
      <family val="1"/>
    </font>
    <font>
      <b/>
      <sz val="12"/>
      <name val="Times New Roman"/>
      <family val="1"/>
    </font>
    <font>
      <sz val="12"/>
      <name val="Arial"/>
      <family val="2"/>
    </font>
    <font>
      <i/>
      <sz val="12"/>
      <name val="Arial"/>
      <family val="2"/>
    </font>
    <font>
      <b/>
      <sz val="16"/>
      <color indexed="16"/>
      <name val="Times New Roman"/>
      <family val="1"/>
    </font>
    <font>
      <b/>
      <sz val="16"/>
      <color indexed="11"/>
      <name val="Times New Roman"/>
      <family val="1"/>
    </font>
  </fonts>
  <fills count="7">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7"/>
        <bgColor indexed="64"/>
      </patternFill>
    </fill>
    <fill>
      <patternFill patternType="solid">
        <fgColor indexed="16"/>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165"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1" xfId="0" applyFont="1" applyBorder="1" applyAlignment="1">
      <alignment wrapText="1"/>
    </xf>
    <xf numFmtId="0" fontId="4" fillId="0" borderId="1" xfId="0" applyFont="1" applyBorder="1" applyAlignment="1">
      <alignment horizontal="center" wrapText="1"/>
    </xf>
    <xf numFmtId="165" fontId="4" fillId="0" borderId="1" xfId="0" applyNumberFormat="1" applyFont="1" applyBorder="1" applyAlignment="1">
      <alignment horizontal="center" wrapText="1"/>
    </xf>
    <xf numFmtId="164" fontId="4" fillId="0" borderId="1" xfId="21" applyNumberFormat="1" applyFont="1" applyBorder="1" applyAlignment="1">
      <alignment horizontal="center" wrapText="1"/>
    </xf>
    <xf numFmtId="164" fontId="0" fillId="0" borderId="0" xfId="21" applyNumberFormat="1" applyAlignment="1">
      <alignment horizontal="center"/>
    </xf>
    <xf numFmtId="0" fontId="0" fillId="0" borderId="0" xfId="0" applyFill="1" applyAlignment="1">
      <alignment/>
    </xf>
    <xf numFmtId="0" fontId="0" fillId="0" borderId="0" xfId="0" applyFill="1" applyAlignment="1">
      <alignment horizontal="center"/>
    </xf>
    <xf numFmtId="165" fontId="0" fillId="0" borderId="0" xfId="0" applyNumberFormat="1" applyFill="1" applyAlignment="1">
      <alignment horizontal="center"/>
    </xf>
    <xf numFmtId="164" fontId="0" fillId="0" borderId="0" xfId="21" applyNumberFormat="1" applyFill="1" applyAlignment="1">
      <alignment horizontal="center"/>
    </xf>
    <xf numFmtId="43" fontId="4" fillId="0" borderId="1" xfId="15" applyFont="1" applyBorder="1" applyAlignment="1">
      <alignment horizontal="center" wrapText="1"/>
    </xf>
    <xf numFmtId="43" fontId="0" fillId="0" borderId="0" xfId="15" applyFill="1" applyAlignment="1">
      <alignment horizontal="center"/>
    </xf>
    <xf numFmtId="167" fontId="4" fillId="0" borderId="1" xfId="15" applyNumberFormat="1" applyFont="1" applyBorder="1" applyAlignment="1">
      <alignment horizontal="center" wrapText="1"/>
    </xf>
    <xf numFmtId="167" fontId="0" fillId="0" borderId="0" xfId="15" applyNumberFormat="1" applyFill="1" applyAlignment="1">
      <alignment/>
    </xf>
    <xf numFmtId="0" fontId="1" fillId="0" borderId="0" xfId="0" applyFont="1" applyAlignment="1">
      <alignment/>
    </xf>
    <xf numFmtId="0" fontId="5" fillId="0" borderId="0" xfId="0" applyFont="1" applyAlignment="1">
      <alignment/>
    </xf>
    <xf numFmtId="164" fontId="4" fillId="2" borderId="1" xfId="21" applyNumberFormat="1" applyFont="1" applyFill="1" applyBorder="1" applyAlignment="1">
      <alignment horizontal="center" wrapText="1"/>
    </xf>
    <xf numFmtId="164" fontId="4" fillId="3" borderId="1" xfId="21" applyNumberFormat="1" applyFont="1" applyFill="1" applyBorder="1" applyAlignment="1">
      <alignment horizontal="center" wrapText="1"/>
    </xf>
    <xf numFmtId="164" fontId="10" fillId="4" borderId="1" xfId="21" applyNumberFormat="1" applyFont="1" applyFill="1" applyBorder="1" applyAlignment="1">
      <alignment horizontal="center" wrapText="1"/>
    </xf>
    <xf numFmtId="164" fontId="10" fillId="5" borderId="1" xfId="21" applyNumberFormat="1" applyFont="1" applyFill="1" applyBorder="1" applyAlignment="1">
      <alignment horizontal="center"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horizontal="center"/>
    </xf>
    <xf numFmtId="0" fontId="15" fillId="0" borderId="0" xfId="0" applyFont="1" applyAlignment="1">
      <alignment/>
    </xf>
    <xf numFmtId="0" fontId="10" fillId="0" borderId="0" xfId="0" applyFont="1" applyAlignment="1">
      <alignment/>
    </xf>
    <xf numFmtId="0" fontId="10" fillId="0" borderId="0" xfId="0" applyFont="1" applyAlignment="1">
      <alignment horizontal="right"/>
    </xf>
    <xf numFmtId="9" fontId="4" fillId="0" borderId="0" xfId="0" applyNumberFormat="1" applyFont="1" applyAlignment="1">
      <alignment horizontal="center"/>
    </xf>
    <xf numFmtId="9" fontId="4" fillId="0" borderId="0" xfId="0" applyNumberFormat="1" applyFont="1" applyAlignment="1">
      <alignment vertical="center"/>
    </xf>
    <xf numFmtId="0" fontId="15" fillId="4" borderId="2" xfId="0" applyFont="1" applyFill="1" applyBorder="1" applyAlignment="1">
      <alignment/>
    </xf>
    <xf numFmtId="0" fontId="15" fillId="4" borderId="3" xfId="0" applyFont="1" applyFill="1" applyBorder="1" applyAlignment="1">
      <alignment/>
    </xf>
    <xf numFmtId="0" fontId="15" fillId="6" borderId="3" xfId="0" applyFont="1" applyFill="1" applyBorder="1" applyAlignment="1">
      <alignment/>
    </xf>
    <xf numFmtId="0" fontId="15" fillId="3" borderId="3" xfId="0" applyFont="1" applyFill="1" applyBorder="1" applyAlignment="1">
      <alignment/>
    </xf>
    <xf numFmtId="0" fontId="15" fillId="3" borderId="4" xfId="0" applyFont="1" applyFill="1" applyBorder="1" applyAlignment="1">
      <alignment/>
    </xf>
    <xf numFmtId="0" fontId="15" fillId="4" borderId="5" xfId="0" applyFont="1" applyFill="1" applyBorder="1" applyAlignment="1">
      <alignment/>
    </xf>
    <xf numFmtId="0" fontId="15" fillId="4" borderId="0" xfId="0" applyFont="1" applyFill="1" applyBorder="1" applyAlignment="1">
      <alignment/>
    </xf>
    <xf numFmtId="0" fontId="15" fillId="6" borderId="0" xfId="0" applyFont="1" applyFill="1" applyBorder="1" applyAlignment="1">
      <alignment/>
    </xf>
    <xf numFmtId="0" fontId="15" fillId="3" borderId="0" xfId="0" applyFont="1" applyFill="1" applyBorder="1" applyAlignment="1">
      <alignment/>
    </xf>
    <xf numFmtId="0" fontId="15" fillId="3" borderId="6" xfId="0" applyFont="1" applyFill="1" applyBorder="1" applyAlignment="1">
      <alignment/>
    </xf>
    <xf numFmtId="0" fontId="15" fillId="6" borderId="5" xfId="0" applyFont="1" applyFill="1" applyBorder="1" applyAlignment="1">
      <alignment/>
    </xf>
    <xf numFmtId="0" fontId="15" fillId="6" borderId="6" xfId="0" applyFont="1" applyFill="1" applyBorder="1" applyAlignment="1">
      <alignment/>
    </xf>
    <xf numFmtId="0" fontId="15" fillId="2" borderId="5" xfId="0" applyFont="1" applyFill="1" applyBorder="1" applyAlignment="1">
      <alignment/>
    </xf>
    <xf numFmtId="0" fontId="15" fillId="2" borderId="0" xfId="0" applyFont="1" applyFill="1" applyBorder="1" applyAlignment="1">
      <alignment/>
    </xf>
    <xf numFmtId="0" fontId="15" fillId="5" borderId="0" xfId="0" applyFont="1" applyFill="1" applyBorder="1" applyAlignment="1">
      <alignment/>
    </xf>
    <xf numFmtId="0" fontId="15" fillId="5" borderId="6" xfId="0" applyFont="1" applyFill="1" applyBorder="1" applyAlignment="1">
      <alignment/>
    </xf>
    <xf numFmtId="0" fontId="15" fillId="2" borderId="7" xfId="0" applyFont="1" applyFill="1" applyBorder="1" applyAlignment="1">
      <alignment/>
    </xf>
    <xf numFmtId="0" fontId="15" fillId="2" borderId="1" xfId="0" applyFont="1" applyFill="1" applyBorder="1" applyAlignment="1">
      <alignment/>
    </xf>
    <xf numFmtId="0" fontId="15" fillId="6" borderId="1" xfId="0" applyFont="1" applyFill="1" applyBorder="1" applyAlignment="1">
      <alignment/>
    </xf>
    <xf numFmtId="0" fontId="15" fillId="5" borderId="1" xfId="0" applyFont="1" applyFill="1" applyBorder="1" applyAlignment="1">
      <alignment/>
    </xf>
    <xf numFmtId="0" fontId="15" fillId="5" borderId="8" xfId="0" applyFont="1" applyFill="1" applyBorder="1" applyAlignment="1">
      <alignment/>
    </xf>
    <xf numFmtId="0" fontId="4" fillId="0" borderId="9" xfId="0"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1" fillId="0" borderId="0" xfId="0"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0" fontId="20" fillId="0" borderId="0" xfId="0" applyFont="1" applyAlignment="1">
      <alignment horizontal="center"/>
    </xf>
    <xf numFmtId="0" fontId="14" fillId="0" borderId="0" xfId="0" applyFont="1" applyAlignment="1">
      <alignment horizont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4" borderId="13" xfId="0" applyFont="1" applyFill="1" applyBorder="1" applyAlignment="1">
      <alignment horizontal="center" vertical="center"/>
    </xf>
    <xf numFmtId="0" fontId="4" fillId="4"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17" fillId="5" borderId="0" xfId="0" applyFont="1" applyFill="1" applyBorder="1" applyAlignment="1">
      <alignment horizontal="center" wrapText="1"/>
    </xf>
    <xf numFmtId="0" fontId="17" fillId="5" borderId="0" xfId="0" applyFont="1" applyFill="1" applyBorder="1" applyAlignment="1">
      <alignment horizontal="center"/>
    </xf>
    <xf numFmtId="0" fontId="17" fillId="5" borderId="6" xfId="0" applyFont="1" applyFill="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4" fillId="5" borderId="13" xfId="0" applyFont="1" applyFill="1" applyBorder="1" applyAlignment="1">
      <alignment horizontal="center" vertical="center"/>
    </xf>
    <xf numFmtId="0" fontId="4" fillId="5" borderId="9" xfId="0" applyFont="1" applyFill="1" applyBorder="1" applyAlignment="1">
      <alignment horizontal="center" vertical="center"/>
    </xf>
    <xf numFmtId="0" fontId="10" fillId="0" borderId="0" xfId="0" applyFont="1" applyAlignment="1">
      <alignment horizontal="center" textRotation="90"/>
    </xf>
    <xf numFmtId="0" fontId="16" fillId="0" borderId="0" xfId="0" applyFont="1" applyAlignment="1">
      <alignment horizontal="center" vertical="center" textRotation="90"/>
    </xf>
    <xf numFmtId="0" fontId="17" fillId="2" borderId="5" xfId="0" applyFont="1" applyFill="1" applyBorder="1" applyAlignment="1">
      <alignment horizontal="center" wrapText="1"/>
    </xf>
    <xf numFmtId="0" fontId="17" fillId="2" borderId="0" xfId="0" applyFont="1" applyFill="1" applyBorder="1" applyAlignment="1">
      <alignment horizontal="center"/>
    </xf>
    <xf numFmtId="0" fontId="16" fillId="0" borderId="0" xfId="0" applyFont="1" applyAlignment="1">
      <alignment horizontal="center"/>
    </xf>
    <xf numFmtId="0" fontId="10" fillId="0" borderId="0" xfId="0" applyFont="1" applyAlignment="1">
      <alignment horizontal="center" vertical="top" textRotation="90"/>
    </xf>
    <xf numFmtId="0" fontId="4" fillId="6" borderId="0" xfId="0" applyFont="1" applyFill="1" applyBorder="1" applyAlignment="1">
      <alignment horizontal="center" vertical="center"/>
    </xf>
    <xf numFmtId="0" fontId="17" fillId="4" borderId="0" xfId="0" applyFont="1" applyFill="1" applyBorder="1" applyAlignment="1">
      <alignment horizontal="center" wrapText="1"/>
    </xf>
    <xf numFmtId="0" fontId="17" fillId="4" borderId="0" xfId="0" applyFont="1" applyFill="1" applyBorder="1" applyAlignment="1">
      <alignment horizontal="center"/>
    </xf>
    <xf numFmtId="0" fontId="15" fillId="4" borderId="0" xfId="0" applyFont="1" applyFill="1" applyBorder="1" applyAlignment="1">
      <alignment horizontal="center"/>
    </xf>
    <xf numFmtId="0" fontId="17" fillId="3" borderId="0" xfId="0" applyFont="1" applyFill="1" applyBorder="1" applyAlignment="1">
      <alignment horizontal="center" wrapText="1"/>
    </xf>
    <xf numFmtId="0" fontId="17" fillId="3" borderId="0" xfId="0" applyFont="1" applyFill="1" applyBorder="1" applyAlignment="1">
      <alignment horizontal="center"/>
    </xf>
    <xf numFmtId="0" fontId="17" fillId="3" borderId="6" xfId="0" applyFont="1" applyFill="1" applyBorder="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4" fontId="1" fillId="0" borderId="0" xfId="21" applyNumberFormat="1" applyFont="1" applyAlignment="1">
      <alignment horizontal="center"/>
    </xf>
    <xf numFmtId="164" fontId="5" fillId="4" borderId="0" xfId="21" applyNumberFormat="1" applyFont="1" applyFill="1" applyAlignment="1">
      <alignment horizontal="center"/>
    </xf>
    <xf numFmtId="164" fontId="5" fillId="0" borderId="0" xfId="21" applyNumberFormat="1" applyFont="1" applyAlignment="1">
      <alignment horizontal="center"/>
    </xf>
    <xf numFmtId="164" fontId="5" fillId="5" borderId="0" xfId="21" applyNumberFormat="1" applyFont="1" applyFill="1" applyAlignment="1">
      <alignment horizontal="center"/>
    </xf>
    <xf numFmtId="164" fontId="5" fillId="2" borderId="0" xfId="21" applyNumberFormat="1" applyFont="1" applyFill="1" applyAlignment="1">
      <alignment horizontal="center"/>
    </xf>
    <xf numFmtId="164" fontId="5" fillId="3" borderId="0" xfId="21" applyNumberFormat="1" applyFont="1" applyFill="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164" fontId="11" fillId="4" borderId="0" xfId="21" applyNumberFormat="1" applyFont="1" applyFill="1" applyAlignment="1">
      <alignment horizontal="center"/>
    </xf>
    <xf numFmtId="164" fontId="12" fillId="0" borderId="0" xfId="21" applyNumberFormat="1" applyFont="1" applyAlignment="1">
      <alignment horizontal="center"/>
    </xf>
    <xf numFmtId="164" fontId="11" fillId="0" borderId="0" xfId="21" applyNumberFormat="1" applyFont="1" applyAlignment="1">
      <alignment horizontal="center"/>
    </xf>
    <xf numFmtId="164" fontId="11" fillId="3" borderId="0" xfId="21" applyNumberFormat="1" applyFont="1" applyFill="1" applyAlignment="1">
      <alignment horizontal="center"/>
    </xf>
    <xf numFmtId="0" fontId="11" fillId="0" borderId="0" xfId="0" applyFont="1" applyAlignment="1">
      <alignment horizontal="center"/>
    </xf>
    <xf numFmtId="165" fontId="11"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164" fontId="11" fillId="5" borderId="0" xfId="21" applyNumberFormat="1" applyFont="1" applyFill="1" applyAlignment="1">
      <alignment horizontal="center"/>
    </xf>
    <xf numFmtId="164" fontId="11" fillId="2" borderId="0" xfId="21" applyNumberFormat="1" applyFont="1" applyFill="1" applyAlignment="1">
      <alignment horizontal="center"/>
    </xf>
    <xf numFmtId="43" fontId="1" fillId="0" borderId="0" xfId="15" applyFont="1" applyAlignment="1">
      <alignment/>
    </xf>
    <xf numFmtId="166" fontId="1" fillId="0" borderId="0" xfId="15" applyNumberFormat="1" applyFont="1" applyAlignment="1">
      <alignment/>
    </xf>
    <xf numFmtId="9" fontId="1" fillId="0" borderId="0" xfId="0" applyNumberFormat="1" applyFont="1" applyAlignment="1">
      <alignment horizontal="center"/>
    </xf>
    <xf numFmtId="172" fontId="1" fillId="0" borderId="0" xfId="0" applyNumberFormat="1" applyFont="1" applyAlignment="1">
      <alignment horizontal="center"/>
    </xf>
    <xf numFmtId="9" fontId="1" fillId="0" borderId="0" xfId="21" applyFont="1" applyAlignment="1">
      <alignment horizontal="center"/>
    </xf>
    <xf numFmtId="43" fontId="5" fillId="0" borderId="0" xfId="15" applyFont="1" applyAlignment="1">
      <alignment/>
    </xf>
    <xf numFmtId="166" fontId="5" fillId="0" borderId="0" xfId="15" applyNumberFormat="1" applyFont="1" applyAlignment="1">
      <alignment/>
    </xf>
    <xf numFmtId="9" fontId="5" fillId="0" borderId="0" xfId="0" applyNumberFormat="1" applyFont="1" applyAlignment="1">
      <alignment horizontal="center"/>
    </xf>
    <xf numFmtId="172" fontId="5" fillId="0" borderId="0" xfId="0" applyNumberFormat="1" applyFont="1" applyAlignment="1">
      <alignment horizontal="center"/>
    </xf>
    <xf numFmtId="9" fontId="5" fillId="0" borderId="0" xfId="21" applyFont="1" applyAlignment="1">
      <alignment horizontal="center"/>
    </xf>
    <xf numFmtId="43" fontId="11" fillId="0" borderId="0" xfId="15" applyFont="1" applyAlignment="1">
      <alignment/>
    </xf>
    <xf numFmtId="166" fontId="11" fillId="0" borderId="0" xfId="15" applyNumberFormat="1" applyFont="1" applyAlignment="1">
      <alignment/>
    </xf>
    <xf numFmtId="9" fontId="11" fillId="0" borderId="0" xfId="0" applyNumberFormat="1" applyFont="1" applyAlignment="1">
      <alignment horizontal="center"/>
    </xf>
    <xf numFmtId="172" fontId="11" fillId="0" borderId="0" xfId="0" applyNumberFormat="1" applyFont="1" applyAlignment="1">
      <alignment horizontal="center"/>
    </xf>
    <xf numFmtId="9" fontId="11" fillId="0" borderId="0" xfId="21" applyFont="1" applyAlignment="1">
      <alignment horizontal="center"/>
    </xf>
    <xf numFmtId="43" fontId="12" fillId="0" borderId="0" xfId="15" applyFont="1" applyAlignment="1">
      <alignment/>
    </xf>
    <xf numFmtId="166" fontId="12" fillId="0" borderId="0" xfId="15" applyNumberFormat="1" applyFont="1" applyAlignment="1">
      <alignment/>
    </xf>
    <xf numFmtId="9" fontId="12" fillId="0" borderId="0" xfId="0" applyNumberFormat="1" applyFont="1" applyAlignment="1">
      <alignment horizontal="center"/>
    </xf>
    <xf numFmtId="172" fontId="12" fillId="0" borderId="0" xfId="0" applyNumberFormat="1" applyFont="1" applyAlignment="1">
      <alignment horizontal="center"/>
    </xf>
    <xf numFmtId="9" fontId="12" fillId="0" borderId="0" xfId="2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152400</xdr:rowOff>
    </xdr:from>
    <xdr:to>
      <xdr:col>14</xdr:col>
      <xdr:colOff>57150</xdr:colOff>
      <xdr:row>4</xdr:row>
      <xdr:rowOff>142875</xdr:rowOff>
    </xdr:to>
    <xdr:sp>
      <xdr:nvSpPr>
        <xdr:cNvPr id="1" name="TextBox 1"/>
        <xdr:cNvSpPr txBox="1">
          <a:spLocks noChangeArrowheads="1"/>
        </xdr:cNvSpPr>
      </xdr:nvSpPr>
      <xdr:spPr>
        <a:xfrm>
          <a:off x="666750" y="438150"/>
          <a:ext cx="8515350" cy="8191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One of the challenges of quantifying our analysis has been to make the numerical representation equivalent to what we have experienced in charting.  Additionally, we sought to make the enhancements as useful as possible.  These two goals lead us to the development of our stock Types system of classification.  The different Types reflect the relationship between the </a:t>
          </a:r>
          <a:r>
            <a:rPr lang="en-US" cap="none" sz="1200" b="0" i="1" u="none" baseline="0">
              <a:latin typeface="Arial"/>
              <a:ea typeface="Arial"/>
              <a:cs typeface="Arial"/>
            </a:rPr>
            <a:t>Erlanger Short Intensity Ranking</a:t>
          </a:r>
          <a:r>
            <a:rPr lang="en-US" cap="none" sz="1200" b="0" i="0" u="none" baseline="0">
              <a:latin typeface="Arial"/>
              <a:ea typeface="Arial"/>
              <a:cs typeface="Arial"/>
            </a:rPr>
            <a:t> and the </a:t>
          </a:r>
          <a:r>
            <a:rPr lang="en-US" cap="none" sz="1200" b="0" i="1" u="none" baseline="0">
              <a:latin typeface="Arial"/>
              <a:ea typeface="Arial"/>
              <a:cs typeface="Arial"/>
            </a:rPr>
            <a:t>Erlanger Technical Ranking</a:t>
          </a:r>
          <a:r>
            <a:rPr lang="en-US" cap="none" sz="12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22"/>
  <sheetViews>
    <sheetView showGridLines="0" workbookViewId="0" topLeftCell="A1">
      <pane xSplit="1" ySplit="4" topLeftCell="B5" activePane="bottomRight" state="frozen"/>
      <selection pane="topLeft" activeCell="B5" sqref="B5"/>
      <selection pane="topRight" activeCell="B5" sqref="B5"/>
      <selection pane="bottomLeft" activeCell="B5" sqref="B5"/>
      <selection pane="bottomRight" activeCell="B5" sqref="B5"/>
    </sheetView>
  </sheetViews>
  <sheetFormatPr defaultColWidth="9.140625" defaultRowHeight="12.75"/>
  <cols>
    <col min="1" max="1" width="24.8515625" style="0" bestFit="1" customWidth="1"/>
    <col min="2" max="2" width="5.28125" style="2" bestFit="1" customWidth="1"/>
    <col min="3" max="5" width="8.00390625" style="1" customWidth="1"/>
    <col min="6" max="6" width="9.57421875" style="10" customWidth="1"/>
    <col min="7" max="7" width="9.140625" style="10" customWidth="1"/>
    <col min="8" max="11" width="6.00390625" style="10" customWidth="1"/>
  </cols>
  <sheetData>
    <row r="1" spans="1:24" ht="20.25">
      <c r="A1" s="56" t="s">
        <v>18</v>
      </c>
      <c r="B1" s="56"/>
      <c r="C1" s="56"/>
      <c r="D1" s="56"/>
      <c r="E1" s="56"/>
      <c r="F1" s="56"/>
      <c r="G1" s="56"/>
      <c r="H1" s="56"/>
      <c r="I1" s="56"/>
      <c r="J1" s="56"/>
      <c r="K1" s="56"/>
      <c r="L1" s="4"/>
      <c r="M1" s="4"/>
      <c r="N1" s="4"/>
      <c r="O1" s="4"/>
      <c r="P1" s="4"/>
      <c r="Q1" s="4"/>
      <c r="R1" s="4"/>
      <c r="S1" s="4"/>
      <c r="T1" s="4"/>
      <c r="U1" s="4"/>
      <c r="V1" s="4"/>
      <c r="W1" s="4"/>
      <c r="X1" s="4"/>
    </row>
    <row r="2" spans="1:24" s="3" customFormat="1" ht="12.75">
      <c r="A2" s="57" t="s">
        <v>115</v>
      </c>
      <c r="B2" s="57"/>
      <c r="C2" s="57"/>
      <c r="D2" s="57"/>
      <c r="E2" s="57"/>
      <c r="F2" s="57"/>
      <c r="G2" s="57"/>
      <c r="H2" s="57"/>
      <c r="I2" s="57"/>
      <c r="J2" s="57"/>
      <c r="K2" s="57"/>
      <c r="L2" s="5"/>
      <c r="M2" s="5"/>
      <c r="N2" s="5"/>
      <c r="O2" s="5"/>
      <c r="P2" s="5"/>
      <c r="Q2" s="5"/>
      <c r="R2" s="5"/>
      <c r="S2" s="5"/>
      <c r="T2" s="5"/>
      <c r="U2" s="5"/>
      <c r="V2" s="5"/>
      <c r="W2" s="5"/>
      <c r="X2" s="5"/>
    </row>
    <row r="3" spans="1:24" s="3" customFormat="1" ht="12.75">
      <c r="A3" s="57" t="s">
        <v>19</v>
      </c>
      <c r="B3" s="57"/>
      <c r="C3" s="57"/>
      <c r="D3" s="57"/>
      <c r="E3" s="57"/>
      <c r="F3" s="57"/>
      <c r="G3" s="57"/>
      <c r="H3" s="57"/>
      <c r="I3" s="57"/>
      <c r="J3" s="57"/>
      <c r="K3" s="57"/>
      <c r="L3" s="5"/>
      <c r="M3" s="5"/>
      <c r="N3" s="5"/>
      <c r="O3" s="5"/>
      <c r="P3" s="5"/>
      <c r="Q3" s="5"/>
      <c r="R3" s="5"/>
      <c r="S3" s="5"/>
      <c r="T3" s="5"/>
      <c r="U3" s="5"/>
      <c r="V3" s="5"/>
      <c r="W3" s="5"/>
      <c r="X3" s="5"/>
    </row>
    <row r="4" spans="1:24" ht="39" thickBot="1">
      <c r="A4" s="6" t="s">
        <v>17</v>
      </c>
      <c r="B4" s="7" t="s">
        <v>0</v>
      </c>
      <c r="C4" s="8" t="s">
        <v>12</v>
      </c>
      <c r="D4" s="8" t="s">
        <v>13</v>
      </c>
      <c r="E4" s="8" t="s">
        <v>14</v>
      </c>
      <c r="F4" s="9" t="s">
        <v>6</v>
      </c>
      <c r="G4" s="9" t="s">
        <v>7</v>
      </c>
      <c r="H4" s="9" t="s">
        <v>8</v>
      </c>
      <c r="I4" s="9" t="s">
        <v>9</v>
      </c>
      <c r="J4" s="9" t="s">
        <v>10</v>
      </c>
      <c r="K4" s="9" t="s">
        <v>11</v>
      </c>
      <c r="L4" s="3"/>
      <c r="M4" s="3"/>
      <c r="N4" s="3"/>
      <c r="O4" s="3"/>
      <c r="P4" s="3"/>
      <c r="Q4" s="3"/>
      <c r="R4" s="3"/>
      <c r="S4" s="3"/>
      <c r="T4" s="3"/>
      <c r="U4" s="3"/>
      <c r="V4" s="3"/>
      <c r="W4" s="3"/>
      <c r="X4" s="3"/>
    </row>
    <row r="5" spans="1:11" ht="12.75">
      <c r="A5" s="19" t="s">
        <v>126</v>
      </c>
      <c r="B5" s="94">
        <v>1</v>
      </c>
      <c r="C5" s="95">
        <v>76.93</v>
      </c>
      <c r="D5" s="95">
        <v>44.82</v>
      </c>
      <c r="E5" s="95">
        <v>66.18</v>
      </c>
      <c r="F5" s="96">
        <f>H5+J5</f>
        <v>0.2368</v>
      </c>
      <c r="G5" s="99">
        <f>I5+K5</f>
        <v>0.24559999999999998</v>
      </c>
      <c r="H5" s="101">
        <v>0.2193</v>
      </c>
      <c r="I5" s="96">
        <v>0.2193</v>
      </c>
      <c r="J5" s="96">
        <v>0.0175</v>
      </c>
      <c r="K5" s="96">
        <v>0.0263</v>
      </c>
    </row>
    <row r="6" spans="1:11" ht="12.75">
      <c r="A6" s="19" t="s">
        <v>127</v>
      </c>
      <c r="B6" s="94">
        <v>2</v>
      </c>
      <c r="C6" s="95">
        <v>67.39</v>
      </c>
      <c r="D6" s="95">
        <v>54.96</v>
      </c>
      <c r="E6" s="95">
        <v>63.21</v>
      </c>
      <c r="F6" s="97">
        <f>H6+J6</f>
        <v>0.3044</v>
      </c>
      <c r="G6" s="96">
        <f>I6+K6</f>
        <v>0.10869999999999999</v>
      </c>
      <c r="H6" s="101">
        <v>0.2174</v>
      </c>
      <c r="I6" s="96">
        <v>0.087</v>
      </c>
      <c r="J6" s="96">
        <v>0.087</v>
      </c>
      <c r="K6" s="96">
        <v>0.0217</v>
      </c>
    </row>
    <row r="7" spans="1:11" ht="12.75">
      <c r="A7" s="19" t="s">
        <v>123</v>
      </c>
      <c r="B7" s="94">
        <v>3</v>
      </c>
      <c r="C7" s="95">
        <v>65.74</v>
      </c>
      <c r="D7" s="95">
        <v>47.77</v>
      </c>
      <c r="E7" s="95">
        <v>59.75</v>
      </c>
      <c r="F7" s="96">
        <f>H7+J7</f>
        <v>0.2056</v>
      </c>
      <c r="G7" s="96">
        <f>I7+K7</f>
        <v>0.1853</v>
      </c>
      <c r="H7" s="101">
        <v>0.1651</v>
      </c>
      <c r="I7" s="96">
        <v>0.1651</v>
      </c>
      <c r="J7" s="96">
        <v>0.0405</v>
      </c>
      <c r="K7" s="96">
        <v>0.0202</v>
      </c>
    </row>
    <row r="8" spans="1:11" ht="12.75">
      <c r="A8" s="19" t="s">
        <v>132</v>
      </c>
      <c r="B8" s="94">
        <v>5</v>
      </c>
      <c r="C8" s="95">
        <v>54.34</v>
      </c>
      <c r="D8" s="95">
        <v>54.32</v>
      </c>
      <c r="E8" s="95">
        <v>54.32</v>
      </c>
      <c r="F8" s="97">
        <f>H8+J8</f>
        <v>0.3208</v>
      </c>
      <c r="G8" s="96">
        <f>I8+K8</f>
        <v>0.1547</v>
      </c>
      <c r="H8" s="101">
        <v>0.1585</v>
      </c>
      <c r="I8" s="96">
        <v>0.1019</v>
      </c>
      <c r="J8" s="96">
        <v>0.1623</v>
      </c>
      <c r="K8" s="96">
        <v>0.0528</v>
      </c>
    </row>
    <row r="9" spans="1:11" ht="12.75">
      <c r="A9" s="19" t="s">
        <v>131</v>
      </c>
      <c r="B9" s="94">
        <v>10</v>
      </c>
      <c r="C9" s="95">
        <v>50.91</v>
      </c>
      <c r="D9" s="95">
        <v>51.21</v>
      </c>
      <c r="E9" s="95">
        <v>51.02</v>
      </c>
      <c r="F9" s="97">
        <f>H9+J9</f>
        <v>0.2836</v>
      </c>
      <c r="G9" s="99">
        <f>I9+K9</f>
        <v>0.19</v>
      </c>
      <c r="H9" s="101">
        <v>0.1466</v>
      </c>
      <c r="I9" s="96">
        <v>0.0938</v>
      </c>
      <c r="J9" s="96">
        <v>0.137</v>
      </c>
      <c r="K9" s="96">
        <v>0.0962</v>
      </c>
    </row>
    <row r="10" spans="1:11" ht="12.75">
      <c r="A10" s="19" t="s">
        <v>117</v>
      </c>
      <c r="B10" s="94">
        <v>6</v>
      </c>
      <c r="C10" s="95">
        <v>57.12</v>
      </c>
      <c r="D10" s="95">
        <v>45.07</v>
      </c>
      <c r="E10" s="95">
        <v>53.09</v>
      </c>
      <c r="F10" s="96">
        <f>H10+J10</f>
        <v>0.2115</v>
      </c>
      <c r="G10" s="99">
        <f>I10+K10</f>
        <v>0.2308</v>
      </c>
      <c r="H10" s="101">
        <v>0.1442</v>
      </c>
      <c r="I10" s="96">
        <v>0.1635</v>
      </c>
      <c r="J10" s="96">
        <v>0.0673</v>
      </c>
      <c r="K10" s="96">
        <v>0.0673</v>
      </c>
    </row>
    <row r="11" spans="1:11" ht="12.75">
      <c r="A11" s="19" t="s">
        <v>133</v>
      </c>
      <c r="B11" s="94">
        <v>9</v>
      </c>
      <c r="C11" s="95">
        <v>49.94</v>
      </c>
      <c r="D11" s="95">
        <v>56.72</v>
      </c>
      <c r="E11" s="95">
        <v>52.18</v>
      </c>
      <c r="F11" s="97">
        <f>H11+J11</f>
        <v>0.3497</v>
      </c>
      <c r="G11" s="96">
        <f>I11+K11</f>
        <v>0.18409999999999999</v>
      </c>
      <c r="H11" s="96">
        <v>0.1411</v>
      </c>
      <c r="I11" s="96">
        <v>0.0798</v>
      </c>
      <c r="J11" s="96">
        <v>0.2086</v>
      </c>
      <c r="K11" s="100">
        <v>0.1043</v>
      </c>
    </row>
    <row r="12" spans="1:11" ht="12.75">
      <c r="A12" s="19" t="s">
        <v>119</v>
      </c>
      <c r="B12" s="94">
        <v>11</v>
      </c>
      <c r="C12" s="95">
        <v>50.4</v>
      </c>
      <c r="D12" s="95">
        <v>47.2</v>
      </c>
      <c r="E12" s="95">
        <v>49.32</v>
      </c>
      <c r="F12" s="96">
        <f>H12+J12</f>
        <v>0.2159</v>
      </c>
      <c r="G12" s="99">
        <f>I12+K12</f>
        <v>0.1932</v>
      </c>
      <c r="H12" s="96">
        <v>0.1136</v>
      </c>
      <c r="I12" s="96">
        <v>0.0966</v>
      </c>
      <c r="J12" s="96">
        <v>0.1023</v>
      </c>
      <c r="K12" s="100">
        <v>0.0966</v>
      </c>
    </row>
    <row r="13" spans="1:11" ht="12.75">
      <c r="A13" s="19" t="s">
        <v>118</v>
      </c>
      <c r="B13" s="94">
        <v>16</v>
      </c>
      <c r="C13" s="95">
        <v>44.44</v>
      </c>
      <c r="D13" s="95">
        <v>47.89</v>
      </c>
      <c r="E13" s="95">
        <v>45.57</v>
      </c>
      <c r="F13" s="97">
        <f>H13+J13</f>
        <v>0.2722</v>
      </c>
      <c r="G13" s="96">
        <f>I13+K13</f>
        <v>0.1834</v>
      </c>
      <c r="H13" s="96">
        <v>0.1124</v>
      </c>
      <c r="I13" s="96">
        <v>0.0828</v>
      </c>
      <c r="J13" s="96">
        <v>0.1598</v>
      </c>
      <c r="K13" s="100">
        <v>0.1006</v>
      </c>
    </row>
    <row r="14" spans="1:11" ht="12.75">
      <c r="A14" s="19" t="s">
        <v>120</v>
      </c>
      <c r="B14" s="94">
        <v>17</v>
      </c>
      <c r="C14" s="95">
        <v>45.1</v>
      </c>
      <c r="D14" s="95">
        <v>44.65</v>
      </c>
      <c r="E14" s="95">
        <v>44.94</v>
      </c>
      <c r="F14" s="96">
        <f>H14+J14</f>
        <v>0.2452</v>
      </c>
      <c r="G14" s="99">
        <f>I14+K14</f>
        <v>0.2452</v>
      </c>
      <c r="H14" s="96">
        <v>0.1058</v>
      </c>
      <c r="I14" s="96">
        <v>0.1106</v>
      </c>
      <c r="J14" s="96">
        <v>0.1394</v>
      </c>
      <c r="K14" s="100">
        <v>0.1346</v>
      </c>
    </row>
    <row r="15" spans="1:11" ht="12.75">
      <c r="A15" s="19" t="s">
        <v>125</v>
      </c>
      <c r="B15" s="94">
        <v>4</v>
      </c>
      <c r="C15" s="95">
        <v>72.48</v>
      </c>
      <c r="D15" s="95">
        <v>33.44</v>
      </c>
      <c r="E15" s="95">
        <v>59.45</v>
      </c>
      <c r="F15" s="96">
        <f>H15+J15</f>
        <v>0.10450000000000001</v>
      </c>
      <c r="G15" s="99">
        <f>I15+K15</f>
        <v>0.373</v>
      </c>
      <c r="H15" s="96">
        <v>0.1004</v>
      </c>
      <c r="I15" s="96">
        <v>0.3443</v>
      </c>
      <c r="J15" s="96">
        <v>0.0041</v>
      </c>
      <c r="K15" s="96">
        <v>0.0287</v>
      </c>
    </row>
    <row r="16" spans="1:11" ht="12.75">
      <c r="A16" s="19" t="s">
        <v>116</v>
      </c>
      <c r="B16" s="94">
        <v>7</v>
      </c>
      <c r="C16" s="95">
        <v>53.8</v>
      </c>
      <c r="D16" s="95">
        <v>50.99</v>
      </c>
      <c r="E16" s="95">
        <v>52.9</v>
      </c>
      <c r="F16" s="96">
        <f>H16+J16</f>
        <v>0.2282</v>
      </c>
      <c r="G16" s="96">
        <f>I16+K16</f>
        <v>0.18480000000000002</v>
      </c>
      <c r="H16" s="96">
        <v>0.0978</v>
      </c>
      <c r="I16" s="96">
        <v>0.1087</v>
      </c>
      <c r="J16" s="96">
        <v>0.1304</v>
      </c>
      <c r="K16" s="96">
        <v>0.0761</v>
      </c>
    </row>
    <row r="17" spans="1:11" ht="12.75">
      <c r="A17" s="19" t="s">
        <v>124</v>
      </c>
      <c r="B17" s="94">
        <v>8</v>
      </c>
      <c r="C17" s="95">
        <v>57.82</v>
      </c>
      <c r="D17" s="95">
        <v>42.98</v>
      </c>
      <c r="E17" s="95">
        <v>52.87</v>
      </c>
      <c r="F17" s="96">
        <f>H17+J17</f>
        <v>0.1522</v>
      </c>
      <c r="G17" s="96">
        <f>I17+K17</f>
        <v>0.15739999999999998</v>
      </c>
      <c r="H17" s="96">
        <v>0.0964</v>
      </c>
      <c r="I17" s="96">
        <v>0.1066</v>
      </c>
      <c r="J17" s="96">
        <v>0.0558</v>
      </c>
      <c r="K17" s="96">
        <v>0.0508</v>
      </c>
    </row>
    <row r="18" spans="1:11" ht="12.75">
      <c r="A18" s="19" t="s">
        <v>129</v>
      </c>
      <c r="B18" s="94">
        <v>15</v>
      </c>
      <c r="C18" s="95">
        <v>44.58</v>
      </c>
      <c r="D18" s="95">
        <v>47.69</v>
      </c>
      <c r="E18" s="95">
        <v>45.62</v>
      </c>
      <c r="F18" s="96">
        <f>H18+J18</f>
        <v>0.2372</v>
      </c>
      <c r="G18" s="96">
        <f>I18+K18</f>
        <v>0.1695</v>
      </c>
      <c r="H18" s="96">
        <v>0.096</v>
      </c>
      <c r="I18" s="96">
        <v>0.0565</v>
      </c>
      <c r="J18" s="96">
        <v>0.1412</v>
      </c>
      <c r="K18" s="100">
        <v>0.113</v>
      </c>
    </row>
    <row r="19" spans="1:11" ht="12.75">
      <c r="A19" s="19" t="s">
        <v>122</v>
      </c>
      <c r="B19" s="94">
        <v>13</v>
      </c>
      <c r="C19" s="95">
        <v>45.07</v>
      </c>
      <c r="D19" s="95">
        <v>49.55</v>
      </c>
      <c r="E19" s="95">
        <v>46.57</v>
      </c>
      <c r="F19" s="97">
        <f>H19+J19</f>
        <v>0.2754</v>
      </c>
      <c r="G19" s="96">
        <f>I19+K19</f>
        <v>0.1305</v>
      </c>
      <c r="H19" s="96">
        <v>0.087</v>
      </c>
      <c r="I19" s="96">
        <v>0.058</v>
      </c>
      <c r="J19" s="96">
        <v>0.1884</v>
      </c>
      <c r="K19" s="96">
        <v>0.0725</v>
      </c>
    </row>
    <row r="20" spans="1:11" ht="12.75">
      <c r="A20" s="19" t="s">
        <v>128</v>
      </c>
      <c r="B20" s="94">
        <v>12</v>
      </c>
      <c r="C20" s="95">
        <v>47.44</v>
      </c>
      <c r="D20" s="95">
        <v>46.81</v>
      </c>
      <c r="E20" s="95">
        <v>47.24</v>
      </c>
      <c r="F20" s="96">
        <f>H20+J20</f>
        <v>0.2291</v>
      </c>
      <c r="G20" s="96">
        <f>I20+K20</f>
        <v>0.1794</v>
      </c>
      <c r="H20" s="96">
        <v>0.0802</v>
      </c>
      <c r="I20" s="96">
        <v>0.1107</v>
      </c>
      <c r="J20" s="96">
        <v>0.1489</v>
      </c>
      <c r="K20" s="96">
        <v>0.0687</v>
      </c>
    </row>
    <row r="21" spans="1:11" ht="12.75">
      <c r="A21" s="19" t="s">
        <v>130</v>
      </c>
      <c r="B21" s="94">
        <v>14</v>
      </c>
      <c r="C21" s="95">
        <v>44.32</v>
      </c>
      <c r="D21" s="95">
        <v>49.62</v>
      </c>
      <c r="E21" s="95">
        <v>46.1</v>
      </c>
      <c r="F21" s="96">
        <f>H21+J21</f>
        <v>0.26549999999999996</v>
      </c>
      <c r="G21" s="96">
        <f>I21+K21</f>
        <v>0.179</v>
      </c>
      <c r="H21" s="96">
        <v>0.0741</v>
      </c>
      <c r="I21" s="96">
        <v>0.0926</v>
      </c>
      <c r="J21" s="96">
        <v>0.1914</v>
      </c>
      <c r="K21" s="96">
        <v>0.0864</v>
      </c>
    </row>
    <row r="22" spans="1:11" ht="12.75">
      <c r="A22" s="19" t="s">
        <v>121</v>
      </c>
      <c r="B22" s="94">
        <v>18</v>
      </c>
      <c r="C22" s="95">
        <v>36.46</v>
      </c>
      <c r="D22" s="95">
        <v>48.56</v>
      </c>
      <c r="E22" s="95">
        <v>40.5</v>
      </c>
      <c r="F22" s="96">
        <f>H22+J22</f>
        <v>0.2434</v>
      </c>
      <c r="G22" s="96">
        <f>I22+K22</f>
        <v>0.1799</v>
      </c>
      <c r="H22" s="96">
        <v>0.0476</v>
      </c>
      <c r="I22" s="96">
        <v>0.0582</v>
      </c>
      <c r="J22" s="96">
        <v>0.1958</v>
      </c>
      <c r="K22" s="100">
        <v>0.1217</v>
      </c>
    </row>
  </sheetData>
  <mergeCells count="3">
    <mergeCell ref="A1:K1"/>
    <mergeCell ref="A2:K2"/>
    <mergeCell ref="A3:K3"/>
  </mergeCells>
  <printOptions horizontalCentered="1"/>
  <pageMargins left="0.17" right="0.18" top="0.47" bottom="0.54" header="0.5" footer="0.21"/>
  <pageSetup horizontalDpi="96" verticalDpi="96"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S144"/>
  <sheetViews>
    <sheetView showGridLines="0" tabSelected="1" workbookViewId="0" topLeftCell="A1">
      <pane xSplit="1" ySplit="5" topLeftCell="B6" activePane="bottomRight" state="frozen"/>
      <selection pane="topLeft" activeCell="B5" sqref="B5"/>
      <selection pane="topRight" activeCell="B5" sqref="B5"/>
      <selection pane="bottomLeft" activeCell="B5" sqref="B5"/>
      <selection pane="bottomRight" activeCell="B6" sqref="B6"/>
    </sheetView>
  </sheetViews>
  <sheetFormatPr defaultColWidth="9.140625" defaultRowHeight="12.75"/>
  <cols>
    <col min="1" max="1" width="24.8515625" style="0" bestFit="1" customWidth="1"/>
    <col min="2" max="2" width="5.28125" style="2" bestFit="1" customWidth="1"/>
    <col min="3" max="5" width="7.140625" style="1" customWidth="1"/>
    <col min="6" max="6" width="9.57421875" style="10" customWidth="1"/>
    <col min="7" max="7" width="9.140625" style="10" customWidth="1"/>
    <col min="8" max="11" width="6.00390625" style="10" customWidth="1"/>
    <col min="14" max="14" width="25.7109375" style="0" hidden="1" customWidth="1"/>
    <col min="15" max="15" width="21.421875" style="0" hidden="1" customWidth="1"/>
    <col min="16" max="17" width="24.28125" style="0" hidden="1" customWidth="1"/>
  </cols>
  <sheetData>
    <row r="1" spans="1:19" ht="20.25">
      <c r="A1" s="56" t="s">
        <v>16</v>
      </c>
      <c r="B1" s="56"/>
      <c r="C1" s="56"/>
      <c r="D1" s="56"/>
      <c r="E1" s="56"/>
      <c r="F1" s="56"/>
      <c r="G1" s="56"/>
      <c r="H1" s="56"/>
      <c r="I1" s="56"/>
      <c r="J1" s="56"/>
      <c r="K1" s="56"/>
      <c r="L1" s="4"/>
      <c r="M1" s="4"/>
      <c r="N1" s="4"/>
      <c r="O1" s="4"/>
      <c r="P1" s="4"/>
      <c r="Q1" s="4"/>
      <c r="R1" s="4"/>
      <c r="S1" s="4"/>
    </row>
    <row r="2" spans="1:19" s="3" customFormat="1" ht="12.75">
      <c r="A2" s="57" t="s">
        <v>115</v>
      </c>
      <c r="B2" s="57"/>
      <c r="C2" s="57"/>
      <c r="D2" s="57"/>
      <c r="E2" s="57"/>
      <c r="F2" s="57"/>
      <c r="G2" s="57"/>
      <c r="H2" s="57"/>
      <c r="I2" s="57"/>
      <c r="J2" s="57"/>
      <c r="K2" s="57"/>
      <c r="L2" s="5"/>
      <c r="M2" s="5"/>
      <c r="N2" s="5"/>
      <c r="O2" s="5"/>
      <c r="P2" s="5"/>
      <c r="Q2" s="5"/>
      <c r="R2" s="5"/>
      <c r="S2" s="5"/>
    </row>
    <row r="3" spans="1:19" s="3" customFormat="1" ht="13.5" thickBot="1">
      <c r="A3" s="57" t="s">
        <v>47</v>
      </c>
      <c r="B3" s="57"/>
      <c r="C3" s="57"/>
      <c r="D3" s="57"/>
      <c r="E3" s="57"/>
      <c r="F3" s="57"/>
      <c r="G3" s="57"/>
      <c r="H3" s="57"/>
      <c r="I3" s="57"/>
      <c r="J3" s="57"/>
      <c r="K3" s="57"/>
      <c r="L3" s="5"/>
      <c r="M3" s="5"/>
      <c r="N3" s="5"/>
      <c r="O3" s="5"/>
      <c r="P3" s="5"/>
      <c r="Q3" s="5"/>
      <c r="R3" s="5"/>
      <c r="S3" s="5"/>
    </row>
    <row r="4" spans="1:19" s="3" customFormat="1" ht="13.5" thickBot="1">
      <c r="A4" s="57" t="s">
        <v>19</v>
      </c>
      <c r="B4" s="57"/>
      <c r="C4" s="57"/>
      <c r="D4" s="57"/>
      <c r="E4" s="57"/>
      <c r="F4" s="57"/>
      <c r="G4" s="57"/>
      <c r="H4" s="57"/>
      <c r="I4" s="57"/>
      <c r="J4" s="57"/>
      <c r="K4" s="57"/>
      <c r="L4" s="5"/>
      <c r="M4" s="5"/>
      <c r="N4" s="58" t="s">
        <v>44</v>
      </c>
      <c r="O4" s="59"/>
      <c r="P4" s="59"/>
      <c r="Q4" s="60"/>
      <c r="R4" s="5"/>
      <c r="S4" s="5"/>
    </row>
    <row r="5" spans="1:19" ht="39" thickBot="1">
      <c r="A5" s="6" t="s">
        <v>15</v>
      </c>
      <c r="B5" s="7" t="s">
        <v>0</v>
      </c>
      <c r="C5" s="8" t="s">
        <v>12</v>
      </c>
      <c r="D5" s="8" t="s">
        <v>13</v>
      </c>
      <c r="E5" s="8" t="s">
        <v>14</v>
      </c>
      <c r="F5" s="9" t="s">
        <v>6</v>
      </c>
      <c r="G5" s="9" t="s">
        <v>7</v>
      </c>
      <c r="H5" s="9" t="s">
        <v>8</v>
      </c>
      <c r="I5" s="9" t="s">
        <v>9</v>
      </c>
      <c r="J5" s="9" t="s">
        <v>10</v>
      </c>
      <c r="K5" s="9" t="s">
        <v>11</v>
      </c>
      <c r="L5" s="3"/>
      <c r="M5" s="3"/>
      <c r="N5" s="23" t="s">
        <v>6</v>
      </c>
      <c r="O5" s="22" t="s">
        <v>8</v>
      </c>
      <c r="P5" s="24" t="s">
        <v>7</v>
      </c>
      <c r="Q5" s="21" t="s">
        <v>11</v>
      </c>
      <c r="R5" s="3"/>
      <c r="S5" s="3"/>
    </row>
    <row r="6" spans="1:17" ht="12.75">
      <c r="A6" s="19" t="s">
        <v>1</v>
      </c>
      <c r="B6" s="94">
        <v>1</v>
      </c>
      <c r="C6" s="95">
        <v>80</v>
      </c>
      <c r="D6" s="95">
        <v>70.4</v>
      </c>
      <c r="E6" s="95">
        <v>76.6</v>
      </c>
      <c r="F6" s="97">
        <f>H6+J6</f>
        <v>0.6</v>
      </c>
      <c r="G6" s="96">
        <f>I6+K6</f>
        <v>0.2</v>
      </c>
      <c r="H6" s="101">
        <v>0.6</v>
      </c>
      <c r="I6" s="96">
        <v>0.2</v>
      </c>
      <c r="J6" s="96">
        <v>0</v>
      </c>
      <c r="K6" s="96">
        <v>0</v>
      </c>
      <c r="M6" s="19"/>
      <c r="N6" s="19" t="s">
        <v>110</v>
      </c>
      <c r="O6" s="19" t="s">
        <v>1</v>
      </c>
      <c r="P6" s="19" t="s">
        <v>108</v>
      </c>
      <c r="Q6" s="19" t="s">
        <v>60</v>
      </c>
    </row>
    <row r="7" spans="1:17" ht="12.75">
      <c r="A7" s="19" t="s">
        <v>57</v>
      </c>
      <c r="B7" s="94">
        <v>2</v>
      </c>
      <c r="C7" s="95">
        <v>78.75</v>
      </c>
      <c r="D7" s="95">
        <v>61.06</v>
      </c>
      <c r="E7" s="95">
        <v>72.81</v>
      </c>
      <c r="F7" s="97">
        <f>H7+J7</f>
        <v>0.4375</v>
      </c>
      <c r="G7" s="96">
        <f>I7+K7</f>
        <v>0.1875</v>
      </c>
      <c r="H7" s="101">
        <v>0.4375</v>
      </c>
      <c r="I7" s="96">
        <v>0.1875</v>
      </c>
      <c r="J7" s="96">
        <v>0</v>
      </c>
      <c r="K7" s="96">
        <v>0</v>
      </c>
      <c r="M7" s="20"/>
      <c r="N7" s="19" t="s">
        <v>1</v>
      </c>
      <c r="O7" s="19" t="s">
        <v>57</v>
      </c>
      <c r="P7" s="19" t="s">
        <v>5</v>
      </c>
      <c r="Q7" s="19" t="s">
        <v>108</v>
      </c>
    </row>
    <row r="8" spans="1:17" ht="12.75">
      <c r="A8" s="19" t="s">
        <v>55</v>
      </c>
      <c r="B8" s="94">
        <v>4</v>
      </c>
      <c r="C8" s="95">
        <v>77.33</v>
      </c>
      <c r="D8" s="95">
        <v>56.87</v>
      </c>
      <c r="E8" s="95">
        <v>70.47</v>
      </c>
      <c r="F8" s="97">
        <f>H8+J8</f>
        <v>0.4667</v>
      </c>
      <c r="G8" s="96">
        <f>I8+K8</f>
        <v>0.2</v>
      </c>
      <c r="H8" s="101">
        <v>0.4</v>
      </c>
      <c r="I8" s="96">
        <v>0.2</v>
      </c>
      <c r="J8" s="96">
        <v>0.0667</v>
      </c>
      <c r="K8" s="96">
        <v>0</v>
      </c>
      <c r="M8" s="20"/>
      <c r="N8" s="19" t="s">
        <v>57</v>
      </c>
      <c r="O8" s="20" t="s">
        <v>64</v>
      </c>
      <c r="P8" s="26" t="s">
        <v>114</v>
      </c>
      <c r="Q8" s="26" t="s">
        <v>114</v>
      </c>
    </row>
    <row r="9" spans="1:17" ht="12.75">
      <c r="A9" s="25" t="s">
        <v>161</v>
      </c>
      <c r="B9" s="108">
        <v>57</v>
      </c>
      <c r="C9" s="109">
        <v>41.67</v>
      </c>
      <c r="D9" s="109">
        <v>72.17</v>
      </c>
      <c r="E9" s="109">
        <v>51.83</v>
      </c>
      <c r="F9" s="104">
        <f>H9+J9</f>
        <v>0.5</v>
      </c>
      <c r="G9" s="106">
        <f>I9+K9</f>
        <v>0</v>
      </c>
      <c r="H9" s="107">
        <v>0.3333</v>
      </c>
      <c r="I9" s="106">
        <v>0</v>
      </c>
      <c r="J9" s="106">
        <v>0.1667</v>
      </c>
      <c r="K9" s="106">
        <v>0</v>
      </c>
      <c r="M9" s="19"/>
      <c r="N9" s="26" t="s">
        <v>106</v>
      </c>
      <c r="O9" s="19" t="s">
        <v>54</v>
      </c>
      <c r="P9" s="19" t="s">
        <v>68</v>
      </c>
      <c r="Q9" s="19" t="s">
        <v>51</v>
      </c>
    </row>
    <row r="10" spans="1:17" ht="12.75">
      <c r="A10" s="20" t="s">
        <v>233</v>
      </c>
      <c r="B10" s="110">
        <v>29</v>
      </c>
      <c r="C10" s="111">
        <v>61.36</v>
      </c>
      <c r="D10" s="111">
        <v>48.14</v>
      </c>
      <c r="E10" s="111">
        <v>56.91</v>
      </c>
      <c r="F10" s="98">
        <f>H10+J10</f>
        <v>0.36369999999999997</v>
      </c>
      <c r="G10" s="98">
        <f>I10+K10</f>
        <v>0.2273</v>
      </c>
      <c r="H10" s="101">
        <v>0.3182</v>
      </c>
      <c r="I10" s="98">
        <v>0.0455</v>
      </c>
      <c r="J10" s="98">
        <v>0.0455</v>
      </c>
      <c r="K10" s="100">
        <v>0.1818</v>
      </c>
      <c r="M10" s="19"/>
      <c r="N10" s="26" t="s">
        <v>113</v>
      </c>
      <c r="O10" s="19" t="s">
        <v>104</v>
      </c>
      <c r="P10" s="19" t="s">
        <v>50</v>
      </c>
      <c r="Q10" s="20" t="s">
        <v>53</v>
      </c>
    </row>
    <row r="11" spans="1:17" ht="12.75">
      <c r="A11" s="19" t="s">
        <v>54</v>
      </c>
      <c r="B11" s="94">
        <v>13</v>
      </c>
      <c r="C11" s="95">
        <v>67</v>
      </c>
      <c r="D11" s="95">
        <v>50.9</v>
      </c>
      <c r="E11" s="95">
        <v>61.6</v>
      </c>
      <c r="F11" s="96">
        <f>H11+J11</f>
        <v>0.3</v>
      </c>
      <c r="G11" s="96">
        <f>I11+K11</f>
        <v>0</v>
      </c>
      <c r="H11" s="101">
        <v>0.3</v>
      </c>
      <c r="I11" s="96">
        <v>0</v>
      </c>
      <c r="J11" s="96">
        <v>0</v>
      </c>
      <c r="K11" s="96">
        <v>0</v>
      </c>
      <c r="M11" s="20"/>
      <c r="N11" s="19" t="s">
        <v>55</v>
      </c>
      <c r="O11" s="19" t="s">
        <v>55</v>
      </c>
      <c r="P11" s="19" t="s">
        <v>103</v>
      </c>
      <c r="Q11" s="19" t="s">
        <v>2</v>
      </c>
    </row>
    <row r="12" spans="1:17" ht="12.75">
      <c r="A12" s="19" t="s">
        <v>3</v>
      </c>
      <c r="B12" s="94">
        <v>14</v>
      </c>
      <c r="C12" s="95">
        <v>57.32</v>
      </c>
      <c r="D12" s="95">
        <v>69.12</v>
      </c>
      <c r="E12" s="95">
        <v>61.24</v>
      </c>
      <c r="F12" s="97">
        <f>H12+J12</f>
        <v>0.5122</v>
      </c>
      <c r="G12" s="96">
        <f>I12+K12</f>
        <v>0.0976</v>
      </c>
      <c r="H12" s="101">
        <v>0.2927</v>
      </c>
      <c r="I12" s="96">
        <v>0.0976</v>
      </c>
      <c r="J12" s="96">
        <v>0.2195</v>
      </c>
      <c r="K12" s="96">
        <v>0</v>
      </c>
      <c r="M12" s="20"/>
      <c r="N12" s="19" t="s">
        <v>3</v>
      </c>
      <c r="O12" s="19" t="s">
        <v>3</v>
      </c>
      <c r="P12" s="26" t="s">
        <v>107</v>
      </c>
      <c r="Q12" s="19" t="s">
        <v>62</v>
      </c>
    </row>
    <row r="13" spans="1:17" ht="12.75">
      <c r="A13" s="19" t="s">
        <v>105</v>
      </c>
      <c r="B13" s="94">
        <v>6</v>
      </c>
      <c r="C13" s="95">
        <v>71.07</v>
      </c>
      <c r="D13" s="95">
        <v>53.42</v>
      </c>
      <c r="E13" s="95">
        <v>65.21</v>
      </c>
      <c r="F13" s="96">
        <f>H13+J13</f>
        <v>0.30870000000000003</v>
      </c>
      <c r="G13" s="96">
        <f>I13+K13</f>
        <v>0.1879</v>
      </c>
      <c r="H13" s="101">
        <v>0.2886</v>
      </c>
      <c r="I13" s="96">
        <v>0.1678</v>
      </c>
      <c r="J13" s="96">
        <v>0.0201</v>
      </c>
      <c r="K13" s="96">
        <v>0.0201</v>
      </c>
      <c r="M13" s="19"/>
      <c r="N13" s="19" t="s">
        <v>66</v>
      </c>
      <c r="O13" s="19" t="s">
        <v>66</v>
      </c>
      <c r="P13" s="26" t="s">
        <v>111</v>
      </c>
      <c r="Q13" s="19" t="s">
        <v>59</v>
      </c>
    </row>
    <row r="14" spans="1:17" ht="12.75">
      <c r="A14" s="19" t="s">
        <v>63</v>
      </c>
      <c r="B14" s="94">
        <v>15</v>
      </c>
      <c r="C14" s="95">
        <v>61.36</v>
      </c>
      <c r="D14" s="95">
        <v>58.31</v>
      </c>
      <c r="E14" s="95">
        <v>60.34</v>
      </c>
      <c r="F14" s="96">
        <f>H14+J14</f>
        <v>0.3728</v>
      </c>
      <c r="G14" s="96">
        <f>I14+K14</f>
        <v>0.2034</v>
      </c>
      <c r="H14" s="101">
        <v>0.2881</v>
      </c>
      <c r="I14" s="96">
        <v>0.1017</v>
      </c>
      <c r="J14" s="96">
        <v>0.0847</v>
      </c>
      <c r="K14" s="96">
        <v>0.1017</v>
      </c>
      <c r="M14" s="20"/>
      <c r="N14" s="26" t="s">
        <v>109</v>
      </c>
      <c r="O14" s="20" t="s">
        <v>61</v>
      </c>
      <c r="P14" s="19" t="s">
        <v>52</v>
      </c>
      <c r="Q14" s="19" t="s">
        <v>56</v>
      </c>
    </row>
    <row r="15" spans="1:17" ht="12.75">
      <c r="A15" s="20" t="s">
        <v>225</v>
      </c>
      <c r="B15" s="110">
        <v>17</v>
      </c>
      <c r="C15" s="111">
        <v>62.73</v>
      </c>
      <c r="D15" s="111">
        <v>55.18</v>
      </c>
      <c r="E15" s="111">
        <v>60.23</v>
      </c>
      <c r="F15" s="98">
        <f>H15+J15</f>
        <v>0.3182</v>
      </c>
      <c r="G15" s="98">
        <f>I15+K15</f>
        <v>0.1364</v>
      </c>
      <c r="H15" s="101">
        <v>0.2727</v>
      </c>
      <c r="I15" s="98">
        <v>0.0909</v>
      </c>
      <c r="J15" s="98">
        <v>0.0455</v>
      </c>
      <c r="K15" s="98">
        <v>0.0455</v>
      </c>
      <c r="M15" s="20"/>
      <c r="N15" s="19" t="s">
        <v>112</v>
      </c>
      <c r="O15" s="20" t="s">
        <v>105</v>
      </c>
      <c r="P15" s="19" t="s">
        <v>59</v>
      </c>
      <c r="Q15" s="25" t="s">
        <v>67</v>
      </c>
    </row>
    <row r="16" spans="1:17" s="27" customFormat="1" ht="12.75">
      <c r="A16" s="19" t="s">
        <v>104</v>
      </c>
      <c r="B16" s="94">
        <v>41</v>
      </c>
      <c r="C16" s="95">
        <v>55.26</v>
      </c>
      <c r="D16" s="95">
        <v>55.11</v>
      </c>
      <c r="E16" s="95">
        <v>55.16</v>
      </c>
      <c r="F16" s="96">
        <f>H16+J16</f>
        <v>0.2632</v>
      </c>
      <c r="G16" s="96">
        <f>I16+K16</f>
        <v>0</v>
      </c>
      <c r="H16" s="96">
        <v>0.2632</v>
      </c>
      <c r="I16" s="96">
        <v>0</v>
      </c>
      <c r="J16" s="96">
        <v>0</v>
      </c>
      <c r="K16" s="96">
        <v>0</v>
      </c>
      <c r="N16" s="26"/>
      <c r="O16" s="19" t="s">
        <v>63</v>
      </c>
      <c r="P16" s="19" t="s">
        <v>56</v>
      </c>
      <c r="Q16" s="20" t="s">
        <v>65</v>
      </c>
    </row>
    <row r="17" spans="1:17" ht="12.75">
      <c r="A17" s="19" t="s">
        <v>209</v>
      </c>
      <c r="B17" s="94">
        <v>28</v>
      </c>
      <c r="C17" s="95">
        <v>64.17</v>
      </c>
      <c r="D17" s="95">
        <v>43.25</v>
      </c>
      <c r="E17" s="95">
        <v>57</v>
      </c>
      <c r="F17" s="96">
        <f>H17+J17</f>
        <v>0.25</v>
      </c>
      <c r="G17" s="96">
        <f>I17+K17</f>
        <v>0.25</v>
      </c>
      <c r="H17" s="96">
        <v>0.25</v>
      </c>
      <c r="I17" s="96">
        <v>0.1667</v>
      </c>
      <c r="J17" s="96">
        <v>0</v>
      </c>
      <c r="K17" s="96">
        <v>0.0833</v>
      </c>
      <c r="N17" s="20"/>
      <c r="P17" s="19" t="s">
        <v>4</v>
      </c>
      <c r="Q17" s="20"/>
    </row>
    <row r="18" spans="1:16" ht="12.75">
      <c r="A18" s="19" t="s">
        <v>61</v>
      </c>
      <c r="B18" s="94">
        <v>33</v>
      </c>
      <c r="C18" s="95">
        <v>54.44</v>
      </c>
      <c r="D18" s="95">
        <v>60.39</v>
      </c>
      <c r="E18" s="95">
        <v>56.44</v>
      </c>
      <c r="F18" s="96">
        <f>H18+J18</f>
        <v>0.2778</v>
      </c>
      <c r="G18" s="96">
        <f>I18+K18</f>
        <v>0.16670000000000001</v>
      </c>
      <c r="H18" s="96">
        <v>0.2222</v>
      </c>
      <c r="I18" s="96">
        <v>0.0556</v>
      </c>
      <c r="J18" s="96">
        <v>0.0556</v>
      </c>
      <c r="K18" s="96">
        <v>0.1111</v>
      </c>
      <c r="N18" s="19"/>
      <c r="P18" s="19" t="s">
        <v>58</v>
      </c>
    </row>
    <row r="19" spans="1:16" ht="12.75">
      <c r="A19" s="19" t="s">
        <v>103</v>
      </c>
      <c r="B19" s="94">
        <v>3</v>
      </c>
      <c r="C19" s="95">
        <v>91.11</v>
      </c>
      <c r="D19" s="95">
        <v>34.89</v>
      </c>
      <c r="E19" s="95">
        <v>72.22</v>
      </c>
      <c r="F19" s="96">
        <f>H19+J19</f>
        <v>0.2222</v>
      </c>
      <c r="G19" s="99">
        <f>I19+K19</f>
        <v>0.4444</v>
      </c>
      <c r="H19" s="96">
        <v>0.2222</v>
      </c>
      <c r="I19" s="96">
        <v>0.4444</v>
      </c>
      <c r="J19" s="96">
        <v>0</v>
      </c>
      <c r="K19" s="96">
        <v>0</v>
      </c>
      <c r="P19" s="25" t="s">
        <v>67</v>
      </c>
    </row>
    <row r="20" spans="1:16" ht="12.75">
      <c r="A20" s="19" t="s">
        <v>218</v>
      </c>
      <c r="B20" s="94">
        <v>56</v>
      </c>
      <c r="C20" s="95">
        <v>48.78</v>
      </c>
      <c r="D20" s="95">
        <v>58.9</v>
      </c>
      <c r="E20" s="95">
        <v>52.12</v>
      </c>
      <c r="F20" s="96">
        <f>H20+J20</f>
        <v>0.3658</v>
      </c>
      <c r="G20" s="96">
        <f>I20+K20</f>
        <v>0.0976</v>
      </c>
      <c r="H20" s="96">
        <v>0.2195</v>
      </c>
      <c r="I20" s="96">
        <v>0.0244</v>
      </c>
      <c r="J20" s="96">
        <v>0.1463</v>
      </c>
      <c r="K20" s="96">
        <v>0.0732</v>
      </c>
      <c r="P20" s="20" t="s">
        <v>65</v>
      </c>
    </row>
    <row r="21" spans="1:11" ht="12.75">
      <c r="A21" s="19" t="s">
        <v>148</v>
      </c>
      <c r="B21" s="94">
        <v>36</v>
      </c>
      <c r="C21" s="95">
        <v>60.53</v>
      </c>
      <c r="D21" s="95">
        <v>46.26</v>
      </c>
      <c r="E21" s="95">
        <v>55.74</v>
      </c>
      <c r="F21" s="96">
        <f>H21+J21</f>
        <v>0.31579999999999997</v>
      </c>
      <c r="G21" s="96">
        <f>I21+K21</f>
        <v>0.21050000000000002</v>
      </c>
      <c r="H21" s="96">
        <v>0.2105</v>
      </c>
      <c r="I21" s="96">
        <v>0.1579</v>
      </c>
      <c r="J21" s="96">
        <v>0.1053</v>
      </c>
      <c r="K21" s="96">
        <v>0.0526</v>
      </c>
    </row>
    <row r="22" spans="1:11" ht="12.75">
      <c r="A22" s="19" t="s">
        <v>167</v>
      </c>
      <c r="B22" s="94">
        <v>9</v>
      </c>
      <c r="C22" s="95">
        <v>65.26</v>
      </c>
      <c r="D22" s="95">
        <v>60.42</v>
      </c>
      <c r="E22" s="95">
        <v>63.58</v>
      </c>
      <c r="F22" s="96">
        <f>H22+J22</f>
        <v>0.31579999999999997</v>
      </c>
      <c r="G22" s="96">
        <f>I22+K22</f>
        <v>0.1579</v>
      </c>
      <c r="H22" s="96">
        <v>0.2105</v>
      </c>
      <c r="I22" s="96">
        <v>0.0526</v>
      </c>
      <c r="J22" s="96">
        <v>0.1053</v>
      </c>
      <c r="K22" s="96">
        <v>0.1053</v>
      </c>
    </row>
    <row r="23" spans="1:11" ht="12.75">
      <c r="A23" s="19" t="s">
        <v>215</v>
      </c>
      <c r="B23" s="94">
        <v>39</v>
      </c>
      <c r="C23" s="95">
        <v>56.32</v>
      </c>
      <c r="D23" s="95">
        <v>53.47</v>
      </c>
      <c r="E23" s="95">
        <v>55.26</v>
      </c>
      <c r="F23" s="96">
        <f>H23+J23</f>
        <v>0.2631</v>
      </c>
      <c r="G23" s="96">
        <f>I23+K23</f>
        <v>0.2632</v>
      </c>
      <c r="H23" s="96">
        <v>0.2105</v>
      </c>
      <c r="I23" s="96">
        <v>0.1053</v>
      </c>
      <c r="J23" s="96">
        <v>0.0526</v>
      </c>
      <c r="K23" s="96">
        <v>0.1579</v>
      </c>
    </row>
    <row r="24" spans="1:11" ht="12.75">
      <c r="A24" s="19" t="s">
        <v>66</v>
      </c>
      <c r="B24" s="94">
        <v>47</v>
      </c>
      <c r="C24" s="95">
        <v>50</v>
      </c>
      <c r="D24" s="95">
        <v>62</v>
      </c>
      <c r="E24" s="95">
        <v>53.8</v>
      </c>
      <c r="F24" s="97">
        <f>H24+J24</f>
        <v>0.4</v>
      </c>
      <c r="G24" s="96">
        <f>I24+K24</f>
        <v>0.2</v>
      </c>
      <c r="H24" s="96">
        <v>0.2</v>
      </c>
      <c r="I24" s="96">
        <v>0.2</v>
      </c>
      <c r="J24" s="96">
        <v>0.2</v>
      </c>
      <c r="K24" s="96">
        <v>0</v>
      </c>
    </row>
    <row r="25" spans="1:11" ht="12.75">
      <c r="A25" s="19" t="s">
        <v>159</v>
      </c>
      <c r="B25" s="94">
        <v>31</v>
      </c>
      <c r="C25" s="95">
        <v>56</v>
      </c>
      <c r="D25" s="95">
        <v>58.2</v>
      </c>
      <c r="E25" s="95">
        <v>56.8</v>
      </c>
      <c r="F25" s="96">
        <f>H25+J25</f>
        <v>0.30000000000000004</v>
      </c>
      <c r="G25" s="96">
        <f>I25+K25</f>
        <v>0</v>
      </c>
      <c r="H25" s="96">
        <v>0.2</v>
      </c>
      <c r="I25" s="96">
        <v>0</v>
      </c>
      <c r="J25" s="96">
        <v>0.1</v>
      </c>
      <c r="K25" s="96">
        <v>0</v>
      </c>
    </row>
    <row r="26" spans="1:11" ht="12.75">
      <c r="A26" s="19" t="s">
        <v>156</v>
      </c>
      <c r="B26" s="94">
        <v>23</v>
      </c>
      <c r="C26" s="95">
        <v>66.11</v>
      </c>
      <c r="D26" s="95">
        <v>42.97</v>
      </c>
      <c r="E26" s="95">
        <v>58.42</v>
      </c>
      <c r="F26" s="96">
        <f>H26+J26</f>
        <v>0.22219999999999998</v>
      </c>
      <c r="G26" s="96">
        <f>I26+K26</f>
        <v>0.0556</v>
      </c>
      <c r="H26" s="96">
        <v>0.1944</v>
      </c>
      <c r="I26" s="96">
        <v>0.0278</v>
      </c>
      <c r="J26" s="96">
        <v>0.0278</v>
      </c>
      <c r="K26" s="96">
        <v>0.0278</v>
      </c>
    </row>
    <row r="27" spans="1:11" ht="12.75">
      <c r="A27" s="26" t="s">
        <v>205</v>
      </c>
      <c r="B27" s="102">
        <v>30</v>
      </c>
      <c r="C27" s="103">
        <v>54.53</v>
      </c>
      <c r="D27" s="103">
        <v>61.61</v>
      </c>
      <c r="E27" s="103">
        <v>56.83</v>
      </c>
      <c r="F27" s="104">
        <f>H27+J27</f>
        <v>0.41059999999999997</v>
      </c>
      <c r="G27" s="105">
        <f>I27+K27</f>
        <v>0.15789999999999998</v>
      </c>
      <c r="H27" s="105">
        <v>0.1895</v>
      </c>
      <c r="I27" s="105">
        <v>0.0842</v>
      </c>
      <c r="J27" s="105">
        <v>0.2211</v>
      </c>
      <c r="K27" s="105">
        <v>0.0737</v>
      </c>
    </row>
    <row r="28" spans="1:11" ht="12.75">
      <c r="A28" s="19" t="s">
        <v>136</v>
      </c>
      <c r="B28" s="94">
        <v>22</v>
      </c>
      <c r="C28" s="95">
        <v>65.5</v>
      </c>
      <c r="D28" s="95">
        <v>44.42</v>
      </c>
      <c r="E28" s="95">
        <v>58.45</v>
      </c>
      <c r="F28" s="96">
        <f>H28+J28</f>
        <v>0.2333</v>
      </c>
      <c r="G28" s="96">
        <f>I28+K28</f>
        <v>0.2167</v>
      </c>
      <c r="H28" s="96">
        <v>0.1833</v>
      </c>
      <c r="I28" s="96">
        <v>0.1667</v>
      </c>
      <c r="J28" s="96">
        <v>0.05</v>
      </c>
      <c r="K28" s="96">
        <v>0.05</v>
      </c>
    </row>
    <row r="29" spans="1:11" ht="12.75">
      <c r="A29" s="19" t="s">
        <v>135</v>
      </c>
      <c r="B29" s="94">
        <v>38</v>
      </c>
      <c r="C29" s="95">
        <v>59.09</v>
      </c>
      <c r="D29" s="95">
        <v>47.73</v>
      </c>
      <c r="E29" s="95">
        <v>55.27</v>
      </c>
      <c r="F29" s="96">
        <f>H29+J29</f>
        <v>0.2727</v>
      </c>
      <c r="G29" s="96">
        <f>I29+K29</f>
        <v>0.1364</v>
      </c>
      <c r="H29" s="96">
        <v>0.1818</v>
      </c>
      <c r="I29" s="96">
        <v>0.0909</v>
      </c>
      <c r="J29" s="96">
        <v>0.0909</v>
      </c>
      <c r="K29" s="96">
        <v>0.0455</v>
      </c>
    </row>
    <row r="30" spans="1:11" ht="12.75">
      <c r="A30" s="19" t="s">
        <v>168</v>
      </c>
      <c r="B30" s="94">
        <v>24</v>
      </c>
      <c r="C30" s="95">
        <v>61.36</v>
      </c>
      <c r="D30" s="95">
        <v>51.91</v>
      </c>
      <c r="E30" s="95">
        <v>58.14</v>
      </c>
      <c r="F30" s="96">
        <f>H30+J30</f>
        <v>0.2727</v>
      </c>
      <c r="G30" s="96">
        <f>I30+K30</f>
        <v>0.0455</v>
      </c>
      <c r="H30" s="96">
        <v>0.1818</v>
      </c>
      <c r="I30" s="96">
        <v>0.0455</v>
      </c>
      <c r="J30" s="96">
        <v>0.0909</v>
      </c>
      <c r="K30" s="96">
        <v>0</v>
      </c>
    </row>
    <row r="31" spans="1:11" ht="12.75">
      <c r="A31" s="19" t="s">
        <v>222</v>
      </c>
      <c r="B31" s="94">
        <v>18</v>
      </c>
      <c r="C31" s="95">
        <v>66.36</v>
      </c>
      <c r="D31" s="95">
        <v>46</v>
      </c>
      <c r="E31" s="95">
        <v>59.55</v>
      </c>
      <c r="F31" s="96">
        <f>H31+J31</f>
        <v>0.1818</v>
      </c>
      <c r="G31" s="96">
        <f>I31+K31</f>
        <v>0.0909</v>
      </c>
      <c r="H31" s="96">
        <v>0.1818</v>
      </c>
      <c r="I31" s="96">
        <v>0.0909</v>
      </c>
      <c r="J31" s="96">
        <v>0</v>
      </c>
      <c r="K31" s="96">
        <v>0</v>
      </c>
    </row>
    <row r="32" spans="1:11" ht="12.75">
      <c r="A32" s="19" t="s">
        <v>195</v>
      </c>
      <c r="B32" s="94">
        <v>85</v>
      </c>
      <c r="C32" s="95">
        <v>46.79</v>
      </c>
      <c r="D32" s="95">
        <v>47.29</v>
      </c>
      <c r="E32" s="95">
        <v>46.93</v>
      </c>
      <c r="F32" s="96">
        <f>H32+J32</f>
        <v>0.3572</v>
      </c>
      <c r="G32" s="96">
        <f>I32+K32</f>
        <v>0.2143</v>
      </c>
      <c r="H32" s="96">
        <v>0.1786</v>
      </c>
      <c r="I32" s="96">
        <v>0.1429</v>
      </c>
      <c r="J32" s="96">
        <v>0.1786</v>
      </c>
      <c r="K32" s="96">
        <v>0.0714</v>
      </c>
    </row>
    <row r="33" spans="1:11" ht="12.75">
      <c r="A33" s="19" t="s">
        <v>109</v>
      </c>
      <c r="B33" s="94">
        <v>60</v>
      </c>
      <c r="C33" s="95">
        <v>46.75</v>
      </c>
      <c r="D33" s="95">
        <v>59.03</v>
      </c>
      <c r="E33" s="95">
        <v>50.78</v>
      </c>
      <c r="F33" s="97">
        <f>H33+J33</f>
        <v>0.4</v>
      </c>
      <c r="G33" s="96">
        <f>I33+K33</f>
        <v>0.15</v>
      </c>
      <c r="H33" s="96">
        <v>0.175</v>
      </c>
      <c r="I33" s="96">
        <v>0.075</v>
      </c>
      <c r="J33" s="96">
        <v>0.225</v>
      </c>
      <c r="K33" s="96">
        <v>0.075</v>
      </c>
    </row>
    <row r="34" spans="1:11" ht="12.75">
      <c r="A34" s="19" t="s">
        <v>112</v>
      </c>
      <c r="B34" s="94">
        <v>74</v>
      </c>
      <c r="C34" s="95">
        <v>46.86</v>
      </c>
      <c r="D34" s="95">
        <v>51.46</v>
      </c>
      <c r="E34" s="95">
        <v>48.37</v>
      </c>
      <c r="F34" s="97">
        <f>H34+J34</f>
        <v>0.4285</v>
      </c>
      <c r="G34" s="96">
        <f>I34+K34</f>
        <v>0.1429</v>
      </c>
      <c r="H34" s="96">
        <v>0.1714</v>
      </c>
      <c r="I34" s="96">
        <v>0.0286</v>
      </c>
      <c r="J34" s="96">
        <v>0.2571</v>
      </c>
      <c r="K34" s="96">
        <v>0.1143</v>
      </c>
    </row>
    <row r="35" spans="1:11" ht="12.75">
      <c r="A35" s="19" t="s">
        <v>186</v>
      </c>
      <c r="B35" s="94">
        <v>52</v>
      </c>
      <c r="C35" s="95">
        <v>50.86</v>
      </c>
      <c r="D35" s="95">
        <v>57.4</v>
      </c>
      <c r="E35" s="95">
        <v>53.06</v>
      </c>
      <c r="F35" s="96">
        <f>H35+J35</f>
        <v>0.2571</v>
      </c>
      <c r="G35" s="96">
        <f>I35+K35</f>
        <v>0.0857</v>
      </c>
      <c r="H35" s="96">
        <v>0.1714</v>
      </c>
      <c r="I35" s="96">
        <v>0</v>
      </c>
      <c r="J35" s="96">
        <v>0.0857</v>
      </c>
      <c r="K35" s="96">
        <v>0.0857</v>
      </c>
    </row>
    <row r="36" spans="1:11" ht="12.75">
      <c r="A36" s="19" t="s">
        <v>220</v>
      </c>
      <c r="B36" s="94">
        <v>7</v>
      </c>
      <c r="C36" s="95">
        <v>76.18</v>
      </c>
      <c r="D36" s="95">
        <v>42.43</v>
      </c>
      <c r="E36" s="95">
        <v>64.89</v>
      </c>
      <c r="F36" s="96">
        <f>H36+J36</f>
        <v>0.1843</v>
      </c>
      <c r="G36" s="96">
        <f>I36+K36</f>
        <v>0.2369</v>
      </c>
      <c r="H36" s="96">
        <v>0.1711</v>
      </c>
      <c r="I36" s="96">
        <v>0.1974</v>
      </c>
      <c r="J36" s="96">
        <v>0.0132</v>
      </c>
      <c r="K36" s="96">
        <v>0.0395</v>
      </c>
    </row>
    <row r="37" spans="1:11" ht="12.75">
      <c r="A37" s="19" t="s">
        <v>137</v>
      </c>
      <c r="B37" s="94">
        <v>10</v>
      </c>
      <c r="C37" s="95">
        <v>69.48</v>
      </c>
      <c r="D37" s="95">
        <v>50.09</v>
      </c>
      <c r="E37" s="95">
        <v>63</v>
      </c>
      <c r="F37" s="96">
        <f>H37+J37</f>
        <v>0.1834</v>
      </c>
      <c r="G37" s="96">
        <f>I37+K37</f>
        <v>0.15719999999999998</v>
      </c>
      <c r="H37" s="96">
        <v>0.1703</v>
      </c>
      <c r="I37" s="96">
        <v>0.1528</v>
      </c>
      <c r="J37" s="96">
        <v>0.0131</v>
      </c>
      <c r="K37" s="96">
        <v>0.0044</v>
      </c>
    </row>
    <row r="38" spans="1:11" ht="12.75">
      <c r="A38" s="19" t="s">
        <v>145</v>
      </c>
      <c r="B38" s="94">
        <v>35</v>
      </c>
      <c r="C38" s="95">
        <v>58.09</v>
      </c>
      <c r="D38" s="95">
        <v>50.94</v>
      </c>
      <c r="E38" s="95">
        <v>55.77</v>
      </c>
      <c r="F38" s="96">
        <f>H38+J38</f>
        <v>0.25529999999999997</v>
      </c>
      <c r="G38" s="96">
        <f>I38+K38</f>
        <v>0.17020000000000002</v>
      </c>
      <c r="H38" s="96">
        <v>0.1702</v>
      </c>
      <c r="I38" s="96">
        <v>0.1489</v>
      </c>
      <c r="J38" s="96">
        <v>0.0851</v>
      </c>
      <c r="K38" s="96">
        <v>0.0213</v>
      </c>
    </row>
    <row r="39" spans="1:11" ht="12.75">
      <c r="A39" s="19" t="s">
        <v>234</v>
      </c>
      <c r="B39" s="94">
        <v>66</v>
      </c>
      <c r="C39" s="95">
        <v>46.25</v>
      </c>
      <c r="D39" s="95">
        <v>56.75</v>
      </c>
      <c r="E39" s="95">
        <v>49.71</v>
      </c>
      <c r="F39" s="96">
        <f>H39+J39</f>
        <v>0.375</v>
      </c>
      <c r="G39" s="96">
        <f>I39+K39</f>
        <v>0.0834</v>
      </c>
      <c r="H39" s="96">
        <v>0.1667</v>
      </c>
      <c r="I39" s="96">
        <v>0.0417</v>
      </c>
      <c r="J39" s="96">
        <v>0.2083</v>
      </c>
      <c r="K39" s="96">
        <v>0.0417</v>
      </c>
    </row>
    <row r="40" spans="1:11" ht="12.75">
      <c r="A40" s="19" t="s">
        <v>236</v>
      </c>
      <c r="B40" s="94">
        <v>11</v>
      </c>
      <c r="C40" s="95">
        <v>64.17</v>
      </c>
      <c r="D40" s="95">
        <v>58</v>
      </c>
      <c r="E40" s="95">
        <v>62.17</v>
      </c>
      <c r="F40" s="96">
        <f>H40+J40</f>
        <v>0.25</v>
      </c>
      <c r="G40" s="96">
        <f>I40+K40</f>
        <v>0.0833</v>
      </c>
      <c r="H40" s="96">
        <v>0.1667</v>
      </c>
      <c r="I40" s="96">
        <v>0.0833</v>
      </c>
      <c r="J40" s="96">
        <v>0.0833</v>
      </c>
      <c r="K40" s="96">
        <v>0</v>
      </c>
    </row>
    <row r="41" spans="1:11" ht="12.75">
      <c r="A41" s="19" t="s">
        <v>181</v>
      </c>
      <c r="B41" s="94">
        <v>117</v>
      </c>
      <c r="C41" s="95">
        <v>40</v>
      </c>
      <c r="D41" s="95">
        <v>44.33</v>
      </c>
      <c r="E41" s="95">
        <v>41.5</v>
      </c>
      <c r="F41" s="96">
        <f>H41+J41</f>
        <v>0.1667</v>
      </c>
      <c r="G41" s="96">
        <f>I41+K41</f>
        <v>0.1667</v>
      </c>
      <c r="H41" s="96">
        <v>0.1667</v>
      </c>
      <c r="I41" s="96">
        <v>0</v>
      </c>
      <c r="J41" s="96">
        <v>0</v>
      </c>
      <c r="K41" s="96">
        <v>0.1667</v>
      </c>
    </row>
    <row r="42" spans="1:11" ht="12.75">
      <c r="A42" s="19" t="s">
        <v>172</v>
      </c>
      <c r="B42" s="94">
        <v>34</v>
      </c>
      <c r="C42" s="95">
        <v>60</v>
      </c>
      <c r="D42" s="95">
        <v>49.33</v>
      </c>
      <c r="E42" s="95">
        <v>56.33</v>
      </c>
      <c r="F42" s="96">
        <f>H42+J42</f>
        <v>0.1667</v>
      </c>
      <c r="G42" s="96">
        <f>I42+K42</f>
        <v>0.1667</v>
      </c>
      <c r="H42" s="96">
        <v>0.1667</v>
      </c>
      <c r="I42" s="96">
        <v>0.1667</v>
      </c>
      <c r="J42" s="96">
        <v>0</v>
      </c>
      <c r="K42" s="96">
        <v>0</v>
      </c>
    </row>
    <row r="43" spans="1:11" ht="12.75">
      <c r="A43" s="19" t="s">
        <v>193</v>
      </c>
      <c r="B43" s="94">
        <v>40</v>
      </c>
      <c r="C43" s="95">
        <v>56.67</v>
      </c>
      <c r="D43" s="95">
        <v>51.67</v>
      </c>
      <c r="E43" s="95">
        <v>55.17</v>
      </c>
      <c r="F43" s="96">
        <f>H43+J43</f>
        <v>0.1667</v>
      </c>
      <c r="G43" s="96">
        <f>I43+K43</f>
        <v>0.0833</v>
      </c>
      <c r="H43" s="96">
        <v>0.1667</v>
      </c>
      <c r="I43" s="96">
        <v>0.0833</v>
      </c>
      <c r="J43" s="96">
        <v>0</v>
      </c>
      <c r="K43" s="96">
        <v>0</v>
      </c>
    </row>
    <row r="44" spans="1:11" ht="12.75">
      <c r="A44" s="19" t="s">
        <v>149</v>
      </c>
      <c r="B44" s="94">
        <v>19</v>
      </c>
      <c r="C44" s="95">
        <v>68.11</v>
      </c>
      <c r="D44" s="95">
        <v>41.65</v>
      </c>
      <c r="E44" s="95">
        <v>59.32</v>
      </c>
      <c r="F44" s="96">
        <f>H44+J44</f>
        <v>0.1622</v>
      </c>
      <c r="G44" s="96">
        <f>I44+K44</f>
        <v>0.1892</v>
      </c>
      <c r="H44" s="96">
        <v>0.1622</v>
      </c>
      <c r="I44" s="96">
        <v>0.1622</v>
      </c>
      <c r="J44" s="96">
        <v>0</v>
      </c>
      <c r="K44" s="96">
        <v>0.027</v>
      </c>
    </row>
    <row r="45" spans="1:11" ht="12.75">
      <c r="A45" s="19" t="s">
        <v>199</v>
      </c>
      <c r="B45" s="94">
        <v>58</v>
      </c>
      <c r="C45" s="95">
        <v>53.71</v>
      </c>
      <c r="D45" s="95">
        <v>47.11</v>
      </c>
      <c r="E45" s="95">
        <v>51.51</v>
      </c>
      <c r="F45" s="96">
        <f>H45+J45</f>
        <v>0.2714</v>
      </c>
      <c r="G45" s="96">
        <f>I45+K45</f>
        <v>0.2286</v>
      </c>
      <c r="H45" s="96">
        <v>0.1571</v>
      </c>
      <c r="I45" s="96">
        <v>0.1143</v>
      </c>
      <c r="J45" s="96">
        <v>0.1143</v>
      </c>
      <c r="K45" s="96">
        <v>0.1143</v>
      </c>
    </row>
    <row r="46" spans="1:11" ht="12.75">
      <c r="A46" s="19" t="s">
        <v>227</v>
      </c>
      <c r="B46" s="94">
        <v>5</v>
      </c>
      <c r="C46" s="95">
        <v>76.15</v>
      </c>
      <c r="D46" s="95">
        <v>46.77</v>
      </c>
      <c r="E46" s="95">
        <v>66.38</v>
      </c>
      <c r="F46" s="96">
        <f>H46+J46</f>
        <v>0.2307</v>
      </c>
      <c r="G46" s="96">
        <f>I46+K46</f>
        <v>0.2308</v>
      </c>
      <c r="H46" s="96">
        <v>0.1538</v>
      </c>
      <c r="I46" s="96">
        <v>0.2308</v>
      </c>
      <c r="J46" s="96">
        <v>0.0769</v>
      </c>
      <c r="K46" s="96">
        <v>0</v>
      </c>
    </row>
    <row r="47" spans="1:11" ht="12.75">
      <c r="A47" s="19" t="s">
        <v>189</v>
      </c>
      <c r="B47" s="94">
        <v>44</v>
      </c>
      <c r="C47" s="95">
        <v>58</v>
      </c>
      <c r="D47" s="95">
        <v>47.2</v>
      </c>
      <c r="E47" s="95">
        <v>54.5</v>
      </c>
      <c r="F47" s="96">
        <f>H47+J47</f>
        <v>0.35</v>
      </c>
      <c r="G47" s="96">
        <f>I47+K47</f>
        <v>0.30000000000000004</v>
      </c>
      <c r="H47" s="96">
        <v>0.15</v>
      </c>
      <c r="I47" s="96">
        <v>0.2</v>
      </c>
      <c r="J47" s="96">
        <v>0.2</v>
      </c>
      <c r="K47" s="96">
        <v>0.1</v>
      </c>
    </row>
    <row r="48" spans="1:11" ht="12.75">
      <c r="A48" s="19" t="s">
        <v>208</v>
      </c>
      <c r="B48" s="94">
        <v>27</v>
      </c>
      <c r="C48" s="95">
        <v>59.75</v>
      </c>
      <c r="D48" s="95">
        <v>52.03</v>
      </c>
      <c r="E48" s="95">
        <v>57.15</v>
      </c>
      <c r="F48" s="96">
        <f>H48+J48</f>
        <v>0.275</v>
      </c>
      <c r="G48" s="96">
        <f>I48+K48</f>
        <v>0.225</v>
      </c>
      <c r="H48" s="96">
        <v>0.15</v>
      </c>
      <c r="I48" s="96">
        <v>0.2</v>
      </c>
      <c r="J48" s="96">
        <v>0.125</v>
      </c>
      <c r="K48" s="96">
        <v>0.025</v>
      </c>
    </row>
    <row r="49" spans="1:11" ht="12.75">
      <c r="A49" s="19" t="s">
        <v>232</v>
      </c>
      <c r="B49" s="94">
        <v>70</v>
      </c>
      <c r="C49" s="95">
        <v>44.07</v>
      </c>
      <c r="D49" s="95">
        <v>58.7</v>
      </c>
      <c r="E49" s="95">
        <v>48.93</v>
      </c>
      <c r="F49" s="96">
        <f>H49+J49</f>
        <v>0.2592</v>
      </c>
      <c r="G49" s="96">
        <f>I49+K49</f>
        <v>0.0741</v>
      </c>
      <c r="H49" s="96">
        <v>0.1481</v>
      </c>
      <c r="I49" s="96">
        <v>0</v>
      </c>
      <c r="J49" s="96">
        <v>0.1111</v>
      </c>
      <c r="K49" s="96">
        <v>0.0741</v>
      </c>
    </row>
    <row r="50" spans="1:11" ht="12.75">
      <c r="A50" s="19" t="s">
        <v>202</v>
      </c>
      <c r="B50" s="94">
        <v>26</v>
      </c>
      <c r="C50" s="95">
        <v>59.22</v>
      </c>
      <c r="D50" s="95">
        <v>54.14</v>
      </c>
      <c r="E50" s="95">
        <v>57.55</v>
      </c>
      <c r="F50" s="96">
        <f>H50+J50</f>
        <v>0.2912</v>
      </c>
      <c r="G50" s="96">
        <f>I50+K50</f>
        <v>0.1747</v>
      </c>
      <c r="H50" s="96">
        <v>0.1456</v>
      </c>
      <c r="I50" s="96">
        <v>0.1359</v>
      </c>
      <c r="J50" s="96">
        <v>0.1456</v>
      </c>
      <c r="K50" s="96">
        <v>0.0388</v>
      </c>
    </row>
    <row r="51" spans="1:11" ht="12.75">
      <c r="A51" s="19" t="s">
        <v>173</v>
      </c>
      <c r="B51" s="94">
        <v>65</v>
      </c>
      <c r="C51" s="95">
        <v>52.5</v>
      </c>
      <c r="D51" s="95">
        <v>44</v>
      </c>
      <c r="E51" s="95">
        <v>49.75</v>
      </c>
      <c r="F51" s="96">
        <f>H51+J51</f>
        <v>0.2858</v>
      </c>
      <c r="G51" s="96">
        <f>I51+K51</f>
        <v>0.25</v>
      </c>
      <c r="H51" s="96">
        <v>0.1429</v>
      </c>
      <c r="I51" s="96">
        <v>0.1429</v>
      </c>
      <c r="J51" s="96">
        <v>0.1429</v>
      </c>
      <c r="K51" s="96">
        <v>0.1071</v>
      </c>
    </row>
    <row r="52" spans="1:11" ht="12.75">
      <c r="A52" s="19" t="s">
        <v>180</v>
      </c>
      <c r="B52" s="94">
        <v>78</v>
      </c>
      <c r="C52" s="95">
        <v>44.9</v>
      </c>
      <c r="D52" s="95">
        <v>53.37</v>
      </c>
      <c r="E52" s="95">
        <v>47.73</v>
      </c>
      <c r="F52" s="96">
        <f>H52+J52</f>
        <v>0.2653</v>
      </c>
      <c r="G52" s="96">
        <f>I52+K52</f>
        <v>0.1224</v>
      </c>
      <c r="H52" s="96">
        <v>0.1429</v>
      </c>
      <c r="I52" s="96">
        <v>0.0204</v>
      </c>
      <c r="J52" s="96">
        <v>0.1224</v>
      </c>
      <c r="K52" s="96">
        <v>0.102</v>
      </c>
    </row>
    <row r="53" spans="1:11" ht="12.75">
      <c r="A53" s="19" t="s">
        <v>166</v>
      </c>
      <c r="B53" s="94">
        <v>12</v>
      </c>
      <c r="C53" s="95">
        <v>67.14</v>
      </c>
      <c r="D53" s="95">
        <v>51.11</v>
      </c>
      <c r="E53" s="95">
        <v>61.8</v>
      </c>
      <c r="F53" s="96">
        <f>H53+J53</f>
        <v>0.2572</v>
      </c>
      <c r="G53" s="96">
        <f>I53+K53</f>
        <v>0.0857</v>
      </c>
      <c r="H53" s="96">
        <v>0.1429</v>
      </c>
      <c r="I53" s="96">
        <v>0.0857</v>
      </c>
      <c r="J53" s="96">
        <v>0.1143</v>
      </c>
      <c r="K53" s="96">
        <v>0</v>
      </c>
    </row>
    <row r="54" spans="1:11" ht="12.75">
      <c r="A54" s="19" t="s">
        <v>164</v>
      </c>
      <c r="B54" s="94">
        <v>55</v>
      </c>
      <c r="C54" s="95">
        <v>60.58</v>
      </c>
      <c r="D54" s="95">
        <v>35.31</v>
      </c>
      <c r="E54" s="95">
        <v>52.15</v>
      </c>
      <c r="F54" s="96">
        <f>H54+J54</f>
        <v>0.1731</v>
      </c>
      <c r="G54" s="96">
        <f>I54+K54</f>
        <v>0.2885</v>
      </c>
      <c r="H54" s="96">
        <v>0.1346</v>
      </c>
      <c r="I54" s="96">
        <v>0.1923</v>
      </c>
      <c r="J54" s="96">
        <v>0.0385</v>
      </c>
      <c r="K54" s="96">
        <v>0.0962</v>
      </c>
    </row>
    <row r="55" spans="1:11" ht="12.75">
      <c r="A55" s="19" t="s">
        <v>134</v>
      </c>
      <c r="B55" s="94">
        <v>62</v>
      </c>
      <c r="C55" s="95">
        <v>53.33</v>
      </c>
      <c r="D55" s="95">
        <v>43.47</v>
      </c>
      <c r="E55" s="95">
        <v>50.13</v>
      </c>
      <c r="F55" s="96">
        <f>H55+J55</f>
        <v>0.2666</v>
      </c>
      <c r="G55" s="96">
        <f>I55+K55</f>
        <v>0.2666</v>
      </c>
      <c r="H55" s="96">
        <v>0.1333</v>
      </c>
      <c r="I55" s="96">
        <v>0.1333</v>
      </c>
      <c r="J55" s="96">
        <v>0.1333</v>
      </c>
      <c r="K55" s="96">
        <v>0.1333</v>
      </c>
    </row>
    <row r="56" spans="1:11" ht="12.75">
      <c r="A56" s="19" t="s">
        <v>111</v>
      </c>
      <c r="B56" s="94">
        <v>54</v>
      </c>
      <c r="C56" s="95">
        <v>58.67</v>
      </c>
      <c r="D56" s="95">
        <v>39.87</v>
      </c>
      <c r="E56" s="95">
        <v>52.47</v>
      </c>
      <c r="F56" s="96">
        <f>H56+J56</f>
        <v>0.1333</v>
      </c>
      <c r="G56" s="96">
        <f>I56+K56</f>
        <v>0.2667</v>
      </c>
      <c r="H56" s="96">
        <v>0.1333</v>
      </c>
      <c r="I56" s="96">
        <v>0.2</v>
      </c>
      <c r="J56" s="96">
        <v>0</v>
      </c>
      <c r="K56" s="96">
        <v>0.0667</v>
      </c>
    </row>
    <row r="57" spans="1:11" ht="12.75">
      <c r="A57" s="19" t="s">
        <v>207</v>
      </c>
      <c r="B57" s="94">
        <v>80</v>
      </c>
      <c r="C57" s="95">
        <v>46.52</v>
      </c>
      <c r="D57" s="95">
        <v>49.78</v>
      </c>
      <c r="E57" s="95">
        <v>47.65</v>
      </c>
      <c r="F57" s="96">
        <f>H57+J57</f>
        <v>0.21739999999999998</v>
      </c>
      <c r="G57" s="96">
        <f>I57+K57</f>
        <v>0.1305</v>
      </c>
      <c r="H57" s="96">
        <v>0.1304</v>
      </c>
      <c r="I57" s="96">
        <v>0.0435</v>
      </c>
      <c r="J57" s="96">
        <v>0.087</v>
      </c>
      <c r="K57" s="96">
        <v>0.087</v>
      </c>
    </row>
    <row r="58" spans="1:11" ht="12.75">
      <c r="A58" s="19" t="s">
        <v>177</v>
      </c>
      <c r="B58" s="94">
        <v>49</v>
      </c>
      <c r="C58" s="95">
        <v>56.52</v>
      </c>
      <c r="D58" s="95">
        <v>47.61</v>
      </c>
      <c r="E58" s="95">
        <v>53.65</v>
      </c>
      <c r="F58" s="96">
        <f>H58+J58</f>
        <v>0.1304</v>
      </c>
      <c r="G58" s="96">
        <f>I58+K58</f>
        <v>0.1739</v>
      </c>
      <c r="H58" s="96">
        <v>0.1304</v>
      </c>
      <c r="I58" s="96">
        <v>0.1304</v>
      </c>
      <c r="J58" s="96">
        <v>0</v>
      </c>
      <c r="K58" s="96">
        <v>0.0435</v>
      </c>
    </row>
    <row r="59" spans="1:11" ht="12.75">
      <c r="A59" s="19" t="s">
        <v>110</v>
      </c>
      <c r="B59" s="94">
        <v>91</v>
      </c>
      <c r="C59" s="95">
        <v>43.94</v>
      </c>
      <c r="D59" s="95">
        <v>51.8</v>
      </c>
      <c r="E59" s="95">
        <v>46.52</v>
      </c>
      <c r="F59" s="96">
        <f>H59+J59</f>
        <v>0.35219999999999996</v>
      </c>
      <c r="G59" s="96">
        <f>I59+K59</f>
        <v>0.15489999999999998</v>
      </c>
      <c r="H59" s="96">
        <v>0.1268</v>
      </c>
      <c r="I59" s="96">
        <v>0.0563</v>
      </c>
      <c r="J59" s="96">
        <v>0.2254</v>
      </c>
      <c r="K59" s="96">
        <v>0.0986</v>
      </c>
    </row>
    <row r="60" spans="1:11" ht="12.75">
      <c r="A60" s="19" t="s">
        <v>139</v>
      </c>
      <c r="B60" s="94">
        <v>8</v>
      </c>
      <c r="C60" s="95">
        <v>74.44</v>
      </c>
      <c r="D60" s="95">
        <v>43.15</v>
      </c>
      <c r="E60" s="95">
        <v>63.98</v>
      </c>
      <c r="F60" s="96">
        <f>H60+J60</f>
        <v>0.13169999999999998</v>
      </c>
      <c r="G60" s="96">
        <f>I60+K60</f>
        <v>0.2537</v>
      </c>
      <c r="H60" s="96">
        <v>0.1268</v>
      </c>
      <c r="I60" s="96">
        <v>0.2537</v>
      </c>
      <c r="J60" s="96">
        <v>0.0049</v>
      </c>
      <c r="K60" s="96">
        <v>0</v>
      </c>
    </row>
    <row r="61" spans="1:11" ht="12.75">
      <c r="A61" s="19" t="s">
        <v>219</v>
      </c>
      <c r="B61" s="94">
        <v>75</v>
      </c>
      <c r="C61" s="95">
        <v>45</v>
      </c>
      <c r="D61" s="95">
        <v>53.88</v>
      </c>
      <c r="E61" s="95">
        <v>48</v>
      </c>
      <c r="F61" s="96">
        <f>H61+J61</f>
        <v>0.375</v>
      </c>
      <c r="G61" s="96">
        <f>I61+K61</f>
        <v>0.25</v>
      </c>
      <c r="H61" s="96">
        <v>0.125</v>
      </c>
      <c r="I61" s="96">
        <v>0.125</v>
      </c>
      <c r="J61" s="96">
        <v>0.25</v>
      </c>
      <c r="K61" s="96">
        <v>0.125</v>
      </c>
    </row>
    <row r="62" spans="1:11" ht="12.75">
      <c r="A62" s="19" t="s">
        <v>198</v>
      </c>
      <c r="B62" s="94">
        <v>21</v>
      </c>
      <c r="C62" s="95">
        <v>61.25</v>
      </c>
      <c r="D62" s="95">
        <v>53.6</v>
      </c>
      <c r="E62" s="95">
        <v>58.7</v>
      </c>
      <c r="F62" s="96">
        <f>H62+J62</f>
        <v>0.275</v>
      </c>
      <c r="G62" s="96">
        <f>I62+K62</f>
        <v>0.2</v>
      </c>
      <c r="H62" s="96">
        <v>0.125</v>
      </c>
      <c r="I62" s="96">
        <v>0.15</v>
      </c>
      <c r="J62" s="96">
        <v>0.15</v>
      </c>
      <c r="K62" s="96">
        <v>0.05</v>
      </c>
    </row>
    <row r="63" spans="1:11" ht="12.75">
      <c r="A63" s="19" t="s">
        <v>152</v>
      </c>
      <c r="B63" s="94">
        <v>45</v>
      </c>
      <c r="C63" s="95">
        <v>60.63</v>
      </c>
      <c r="D63" s="95">
        <v>40.81</v>
      </c>
      <c r="E63" s="95">
        <v>53.94</v>
      </c>
      <c r="F63" s="96">
        <f>H63+J63</f>
        <v>0.125</v>
      </c>
      <c r="G63" s="96">
        <f>I63+K63</f>
        <v>0.125</v>
      </c>
      <c r="H63" s="96">
        <v>0.125</v>
      </c>
      <c r="I63" s="96">
        <v>0.125</v>
      </c>
      <c r="J63" s="96">
        <v>0</v>
      </c>
      <c r="K63" s="96">
        <v>0</v>
      </c>
    </row>
    <row r="64" spans="1:11" ht="12.75">
      <c r="A64" s="19" t="s">
        <v>216</v>
      </c>
      <c r="B64" s="94">
        <v>100</v>
      </c>
      <c r="C64" s="95">
        <v>39.38</v>
      </c>
      <c r="D64" s="95">
        <v>55.31</v>
      </c>
      <c r="E64" s="95">
        <v>44.75</v>
      </c>
      <c r="F64" s="96">
        <f>H64+J64</f>
        <v>0.125</v>
      </c>
      <c r="G64" s="96">
        <f>I64+K64</f>
        <v>0.0625</v>
      </c>
      <c r="H64" s="96">
        <v>0.125</v>
      </c>
      <c r="I64" s="96">
        <v>0</v>
      </c>
      <c r="J64" s="96">
        <v>0</v>
      </c>
      <c r="K64" s="96">
        <v>0.0625</v>
      </c>
    </row>
    <row r="65" spans="1:11" ht="12.75">
      <c r="A65" s="19" t="s">
        <v>194</v>
      </c>
      <c r="B65" s="94">
        <v>37</v>
      </c>
      <c r="C65" s="95">
        <v>59.4</v>
      </c>
      <c r="D65" s="95">
        <v>47.14</v>
      </c>
      <c r="E65" s="95">
        <v>55.4</v>
      </c>
      <c r="F65" s="96">
        <f>H65+J65</f>
        <v>0.24</v>
      </c>
      <c r="G65" s="96">
        <f>I65+K65</f>
        <v>0.14</v>
      </c>
      <c r="H65" s="96">
        <v>0.12</v>
      </c>
      <c r="I65" s="96">
        <v>0.14</v>
      </c>
      <c r="J65" s="96">
        <v>0.12</v>
      </c>
      <c r="K65" s="96">
        <v>0</v>
      </c>
    </row>
    <row r="66" spans="1:11" ht="12.75">
      <c r="A66" s="19" t="s">
        <v>138</v>
      </c>
      <c r="B66" s="94">
        <v>32</v>
      </c>
      <c r="C66" s="95">
        <v>70.59</v>
      </c>
      <c r="D66" s="95">
        <v>29.41</v>
      </c>
      <c r="E66" s="95">
        <v>56.76</v>
      </c>
      <c r="F66" s="96">
        <f>H66+J66</f>
        <v>0.1176</v>
      </c>
      <c r="G66" s="96">
        <f>I66+K66</f>
        <v>0.1176</v>
      </c>
      <c r="H66" s="96">
        <v>0.1176</v>
      </c>
      <c r="I66" s="96">
        <v>0.1176</v>
      </c>
      <c r="J66" s="96">
        <v>0</v>
      </c>
      <c r="K66" s="96">
        <v>0</v>
      </c>
    </row>
    <row r="67" spans="1:11" ht="12.75">
      <c r="A67" s="19" t="s">
        <v>113</v>
      </c>
      <c r="B67" s="94">
        <v>113</v>
      </c>
      <c r="C67" s="95">
        <v>38.89</v>
      </c>
      <c r="D67" s="95">
        <v>47.89</v>
      </c>
      <c r="E67" s="95">
        <v>41.89</v>
      </c>
      <c r="F67" s="96">
        <f>H67+J67</f>
        <v>0.3889</v>
      </c>
      <c r="G67" s="96">
        <f>I67+K67</f>
        <v>0.16670000000000001</v>
      </c>
      <c r="H67" s="96">
        <v>0.1111</v>
      </c>
      <c r="I67" s="96">
        <v>0.1111</v>
      </c>
      <c r="J67" s="96">
        <v>0.2778</v>
      </c>
      <c r="K67" s="96">
        <v>0.0556</v>
      </c>
    </row>
    <row r="68" spans="1:11" ht="12.75">
      <c r="A68" s="19" t="s">
        <v>203</v>
      </c>
      <c r="B68" s="94">
        <v>53</v>
      </c>
      <c r="C68" s="95">
        <v>55.93</v>
      </c>
      <c r="D68" s="95">
        <v>47.44</v>
      </c>
      <c r="E68" s="95">
        <v>53.04</v>
      </c>
      <c r="F68" s="96">
        <f>H68+J68</f>
        <v>0.2222</v>
      </c>
      <c r="G68" s="96">
        <f>I68+K68</f>
        <v>0.2222</v>
      </c>
      <c r="H68" s="96">
        <v>0.1111</v>
      </c>
      <c r="I68" s="96">
        <v>0.1481</v>
      </c>
      <c r="J68" s="96">
        <v>0.1111</v>
      </c>
      <c r="K68" s="96">
        <v>0.0741</v>
      </c>
    </row>
    <row r="69" spans="1:11" ht="12.75">
      <c r="A69" s="19" t="s">
        <v>153</v>
      </c>
      <c r="B69" s="94">
        <v>20</v>
      </c>
      <c r="C69" s="95">
        <v>64.44</v>
      </c>
      <c r="D69" s="95">
        <v>47.22</v>
      </c>
      <c r="E69" s="95">
        <v>58.78</v>
      </c>
      <c r="F69" s="96">
        <f>H69+J69</f>
        <v>0.2222</v>
      </c>
      <c r="G69" s="96">
        <f>I69+K69</f>
        <v>0.1111</v>
      </c>
      <c r="H69" s="96">
        <v>0.1111</v>
      </c>
      <c r="I69" s="96">
        <v>0.1111</v>
      </c>
      <c r="J69" s="96">
        <v>0.1111</v>
      </c>
      <c r="K69" s="96">
        <v>0</v>
      </c>
    </row>
    <row r="70" spans="1:11" ht="12.75">
      <c r="A70" s="19" t="s">
        <v>229</v>
      </c>
      <c r="B70" s="94">
        <v>25</v>
      </c>
      <c r="C70" s="95">
        <v>66.67</v>
      </c>
      <c r="D70" s="95">
        <v>40.56</v>
      </c>
      <c r="E70" s="95">
        <v>58</v>
      </c>
      <c r="F70" s="96">
        <f>H70+J70</f>
        <v>0.1111</v>
      </c>
      <c r="G70" s="96">
        <f>I70+K70</f>
        <v>0.2222</v>
      </c>
      <c r="H70" s="96">
        <v>0.1111</v>
      </c>
      <c r="I70" s="96">
        <v>0.2222</v>
      </c>
      <c r="J70" s="96">
        <v>0</v>
      </c>
      <c r="K70" s="96">
        <v>0</v>
      </c>
    </row>
    <row r="71" spans="1:11" ht="12.75">
      <c r="A71" s="19" t="s">
        <v>64</v>
      </c>
      <c r="B71" s="94">
        <v>59</v>
      </c>
      <c r="C71" s="95">
        <v>53.33</v>
      </c>
      <c r="D71" s="95">
        <v>46.44</v>
      </c>
      <c r="E71" s="95">
        <v>51.22</v>
      </c>
      <c r="F71" s="96">
        <f>H71+J71</f>
        <v>0.1111</v>
      </c>
      <c r="G71" s="96">
        <f>I71+K71</f>
        <v>0.1111</v>
      </c>
      <c r="H71" s="96">
        <v>0.1111</v>
      </c>
      <c r="I71" s="96">
        <v>0.1111</v>
      </c>
      <c r="J71" s="96">
        <v>0</v>
      </c>
      <c r="K71" s="96">
        <v>0</v>
      </c>
    </row>
    <row r="72" spans="1:11" ht="12.75">
      <c r="A72" s="19" t="s">
        <v>157</v>
      </c>
      <c r="B72" s="94">
        <v>51</v>
      </c>
      <c r="C72" s="95">
        <v>56.18</v>
      </c>
      <c r="D72" s="95">
        <v>46.93</v>
      </c>
      <c r="E72" s="95">
        <v>53.13</v>
      </c>
      <c r="F72" s="96">
        <f>H72+J72</f>
        <v>0.2182</v>
      </c>
      <c r="G72" s="96">
        <f>I72+K72</f>
        <v>0.2545</v>
      </c>
      <c r="H72" s="96">
        <v>0.1091</v>
      </c>
      <c r="I72" s="96">
        <v>0.1818</v>
      </c>
      <c r="J72" s="96">
        <v>0.1091</v>
      </c>
      <c r="K72" s="96">
        <v>0.0727</v>
      </c>
    </row>
    <row r="73" spans="1:11" ht="12.75">
      <c r="A73" s="19" t="s">
        <v>231</v>
      </c>
      <c r="B73" s="94">
        <v>88</v>
      </c>
      <c r="C73" s="95">
        <v>47.87</v>
      </c>
      <c r="D73" s="95">
        <v>44.53</v>
      </c>
      <c r="E73" s="95">
        <v>46.77</v>
      </c>
      <c r="F73" s="96">
        <f>H73+J73</f>
        <v>0.2341</v>
      </c>
      <c r="G73" s="96">
        <f>I73+K73</f>
        <v>0.2979</v>
      </c>
      <c r="H73" s="96">
        <v>0.1064</v>
      </c>
      <c r="I73" s="96">
        <v>0.1702</v>
      </c>
      <c r="J73" s="96">
        <v>0.1277</v>
      </c>
      <c r="K73" s="96">
        <v>0.1277</v>
      </c>
    </row>
    <row r="74" spans="1:11" ht="12.75">
      <c r="A74" s="19" t="s">
        <v>179</v>
      </c>
      <c r="B74" s="94">
        <v>67</v>
      </c>
      <c r="C74" s="95">
        <v>52.63</v>
      </c>
      <c r="D74" s="95">
        <v>43.89</v>
      </c>
      <c r="E74" s="95">
        <v>49.68</v>
      </c>
      <c r="F74" s="96">
        <f>H74+J74</f>
        <v>0.2632</v>
      </c>
      <c r="G74" s="96">
        <f>I74+K74</f>
        <v>0.2106</v>
      </c>
      <c r="H74" s="96">
        <v>0.1053</v>
      </c>
      <c r="I74" s="96">
        <v>0.1053</v>
      </c>
      <c r="J74" s="96">
        <v>0.1579</v>
      </c>
      <c r="K74" s="96">
        <v>0.1053</v>
      </c>
    </row>
    <row r="75" spans="1:11" ht="12.75">
      <c r="A75" s="19" t="s">
        <v>169</v>
      </c>
      <c r="B75" s="94">
        <v>84</v>
      </c>
      <c r="C75" s="95">
        <v>42.67</v>
      </c>
      <c r="D75" s="95">
        <v>55.6</v>
      </c>
      <c r="E75" s="95">
        <v>47</v>
      </c>
      <c r="F75" s="96">
        <f>H75+J75</f>
        <v>0.33330000000000004</v>
      </c>
      <c r="G75" s="96">
        <f>I75+K75</f>
        <v>0.0667</v>
      </c>
      <c r="H75" s="96">
        <v>0.1</v>
      </c>
      <c r="I75" s="96">
        <v>0</v>
      </c>
      <c r="J75" s="96">
        <v>0.2333</v>
      </c>
      <c r="K75" s="96">
        <v>0.0667</v>
      </c>
    </row>
    <row r="76" spans="1:11" ht="12.75">
      <c r="A76" s="19" t="s">
        <v>65</v>
      </c>
      <c r="B76" s="94">
        <v>101</v>
      </c>
      <c r="C76" s="95">
        <v>52</v>
      </c>
      <c r="D76" s="95">
        <v>30.2</v>
      </c>
      <c r="E76" s="95">
        <v>44.6</v>
      </c>
      <c r="F76" s="96">
        <f>H76+J76</f>
        <v>0.30000000000000004</v>
      </c>
      <c r="G76" s="99">
        <f>I76+K76</f>
        <v>0.4</v>
      </c>
      <c r="H76" s="96">
        <v>0.1</v>
      </c>
      <c r="I76" s="96">
        <v>0.2</v>
      </c>
      <c r="J76" s="96">
        <v>0.2</v>
      </c>
      <c r="K76" s="100">
        <v>0.2</v>
      </c>
    </row>
    <row r="77" spans="1:11" ht="12.75">
      <c r="A77" s="19" t="s">
        <v>214</v>
      </c>
      <c r="B77" s="94">
        <v>112</v>
      </c>
      <c r="C77" s="95">
        <v>39.5</v>
      </c>
      <c r="D77" s="95">
        <v>46.7</v>
      </c>
      <c r="E77" s="95">
        <v>41.9</v>
      </c>
      <c r="F77" s="96">
        <f>H77+J77</f>
        <v>0.25</v>
      </c>
      <c r="G77" s="96">
        <f>I77+K77</f>
        <v>0.2</v>
      </c>
      <c r="H77" s="96">
        <v>0.1</v>
      </c>
      <c r="I77" s="96">
        <v>0.15</v>
      </c>
      <c r="J77" s="96">
        <v>0.15</v>
      </c>
      <c r="K77" s="96">
        <v>0.05</v>
      </c>
    </row>
    <row r="78" spans="1:11" ht="12.75">
      <c r="A78" s="19" t="s">
        <v>184</v>
      </c>
      <c r="B78" s="94">
        <v>98</v>
      </c>
      <c r="C78" s="95">
        <v>47</v>
      </c>
      <c r="D78" s="95">
        <v>41.8</v>
      </c>
      <c r="E78" s="95">
        <v>45.25</v>
      </c>
      <c r="F78" s="96">
        <f>H78+J78</f>
        <v>0.25</v>
      </c>
      <c r="G78" s="96">
        <f>I78+K78</f>
        <v>0.15000000000000002</v>
      </c>
      <c r="H78" s="96">
        <v>0.1</v>
      </c>
      <c r="I78" s="96">
        <v>0.1</v>
      </c>
      <c r="J78" s="96">
        <v>0.15</v>
      </c>
      <c r="K78" s="96">
        <v>0.05</v>
      </c>
    </row>
    <row r="79" spans="1:11" ht="12.75">
      <c r="A79" s="19" t="s">
        <v>170</v>
      </c>
      <c r="B79" s="94">
        <v>81</v>
      </c>
      <c r="C79" s="95">
        <v>50.97</v>
      </c>
      <c r="D79" s="95">
        <v>40</v>
      </c>
      <c r="E79" s="95">
        <v>47.35</v>
      </c>
      <c r="F79" s="96">
        <f>H79+J79</f>
        <v>0.2258</v>
      </c>
      <c r="G79" s="96">
        <f>I79+K79</f>
        <v>0.1935</v>
      </c>
      <c r="H79" s="96">
        <v>0.0968</v>
      </c>
      <c r="I79" s="96">
        <v>0.129</v>
      </c>
      <c r="J79" s="96">
        <v>0.129</v>
      </c>
      <c r="K79" s="96">
        <v>0.0645</v>
      </c>
    </row>
    <row r="80" spans="1:11" ht="12.75">
      <c r="A80" s="26" t="s">
        <v>165</v>
      </c>
      <c r="B80" s="102">
        <v>16</v>
      </c>
      <c r="C80" s="103">
        <v>73.9</v>
      </c>
      <c r="D80" s="103">
        <v>33.22</v>
      </c>
      <c r="E80" s="103">
        <v>60.33</v>
      </c>
      <c r="F80" s="105">
        <f>H80+J80</f>
        <v>0.0963</v>
      </c>
      <c r="G80" s="112">
        <f>I80+K80</f>
        <v>0.383</v>
      </c>
      <c r="H80" s="105">
        <v>0.0963</v>
      </c>
      <c r="I80" s="105">
        <v>0.3624</v>
      </c>
      <c r="J80" s="105">
        <v>0</v>
      </c>
      <c r="K80" s="105">
        <v>0.0206</v>
      </c>
    </row>
    <row r="81" spans="1:11" ht="12.75">
      <c r="A81" s="19" t="s">
        <v>176</v>
      </c>
      <c r="B81" s="94">
        <v>77</v>
      </c>
      <c r="C81" s="95">
        <v>46.97</v>
      </c>
      <c r="D81" s="95">
        <v>49.79</v>
      </c>
      <c r="E81" s="95">
        <v>47.85</v>
      </c>
      <c r="F81" s="96">
        <f>H81+J81</f>
        <v>0.2424</v>
      </c>
      <c r="G81" s="96">
        <f>I81+K81</f>
        <v>0.1818</v>
      </c>
      <c r="H81" s="96">
        <v>0.0909</v>
      </c>
      <c r="I81" s="96">
        <v>0.0909</v>
      </c>
      <c r="J81" s="96">
        <v>0.1515</v>
      </c>
      <c r="K81" s="96">
        <v>0.0909</v>
      </c>
    </row>
    <row r="82" spans="1:11" ht="12.75">
      <c r="A82" s="19" t="s">
        <v>144</v>
      </c>
      <c r="B82" s="94">
        <v>83</v>
      </c>
      <c r="C82" s="95">
        <v>48.18</v>
      </c>
      <c r="D82" s="95">
        <v>44.64</v>
      </c>
      <c r="E82" s="95">
        <v>47.09</v>
      </c>
      <c r="F82" s="96">
        <f>H82+J82</f>
        <v>0.0909</v>
      </c>
      <c r="G82" s="96">
        <f>I82+K82</f>
        <v>0.2727</v>
      </c>
      <c r="H82" s="96">
        <v>0.0909</v>
      </c>
      <c r="I82" s="96">
        <v>0.1818</v>
      </c>
      <c r="J82" s="96">
        <v>0</v>
      </c>
      <c r="K82" s="96">
        <v>0.0909</v>
      </c>
    </row>
    <row r="83" spans="1:11" ht="12.75">
      <c r="A83" s="19" t="s">
        <v>140</v>
      </c>
      <c r="B83" s="94">
        <v>48</v>
      </c>
      <c r="C83" s="95">
        <v>56.29</v>
      </c>
      <c r="D83" s="95">
        <v>48.69</v>
      </c>
      <c r="E83" s="95">
        <v>53.71</v>
      </c>
      <c r="F83" s="96">
        <f>H83+J83</f>
        <v>0.1714</v>
      </c>
      <c r="G83" s="96">
        <f>I83+K83</f>
        <v>0.1714</v>
      </c>
      <c r="H83" s="96">
        <v>0.0857</v>
      </c>
      <c r="I83" s="96">
        <v>0.1143</v>
      </c>
      <c r="J83" s="96">
        <v>0.0857</v>
      </c>
      <c r="K83" s="96">
        <v>0.0571</v>
      </c>
    </row>
    <row r="84" spans="1:11" ht="12.75">
      <c r="A84" s="19" t="s">
        <v>190</v>
      </c>
      <c r="B84" s="94">
        <v>111</v>
      </c>
      <c r="C84" s="95">
        <v>34.17</v>
      </c>
      <c r="D84" s="95">
        <v>57.08</v>
      </c>
      <c r="E84" s="95">
        <v>41.92</v>
      </c>
      <c r="F84" s="96">
        <f>H84+J84</f>
        <v>0.3333</v>
      </c>
      <c r="G84" s="96">
        <f>I84+K84</f>
        <v>0.0833</v>
      </c>
      <c r="H84" s="96">
        <v>0.0833</v>
      </c>
      <c r="I84" s="96">
        <v>0</v>
      </c>
      <c r="J84" s="96">
        <v>0.25</v>
      </c>
      <c r="K84" s="96">
        <v>0.0833</v>
      </c>
    </row>
    <row r="85" spans="1:11" ht="12.75">
      <c r="A85" s="19" t="s">
        <v>192</v>
      </c>
      <c r="B85" s="94">
        <v>94</v>
      </c>
      <c r="C85" s="95">
        <v>44.79</v>
      </c>
      <c r="D85" s="95">
        <v>48.31</v>
      </c>
      <c r="E85" s="95">
        <v>45.92</v>
      </c>
      <c r="F85" s="96">
        <f>H85+J85</f>
        <v>0.1875</v>
      </c>
      <c r="G85" s="96">
        <f>I85+K85</f>
        <v>0.2292</v>
      </c>
      <c r="H85" s="96">
        <v>0.0833</v>
      </c>
      <c r="I85" s="96">
        <v>0.0625</v>
      </c>
      <c r="J85" s="96">
        <v>0.1042</v>
      </c>
      <c r="K85" s="96">
        <v>0.1667</v>
      </c>
    </row>
    <row r="86" spans="1:11" ht="12.75">
      <c r="A86" s="19" t="s">
        <v>60</v>
      </c>
      <c r="B86" s="94">
        <v>125</v>
      </c>
      <c r="C86" s="95">
        <v>40.83</v>
      </c>
      <c r="D86" s="95">
        <v>35.92</v>
      </c>
      <c r="E86" s="95">
        <v>39.17</v>
      </c>
      <c r="F86" s="96">
        <f>H86+J86</f>
        <v>0.1666</v>
      </c>
      <c r="G86" s="96">
        <f>I86+K86</f>
        <v>0.25</v>
      </c>
      <c r="H86" s="96">
        <v>0.0833</v>
      </c>
      <c r="I86" s="96">
        <v>0</v>
      </c>
      <c r="J86" s="96">
        <v>0.0833</v>
      </c>
      <c r="K86" s="100">
        <v>0.25</v>
      </c>
    </row>
    <row r="87" spans="1:11" ht="12.75">
      <c r="A87" s="19" t="s">
        <v>162</v>
      </c>
      <c r="B87" s="94">
        <v>115</v>
      </c>
      <c r="C87" s="95">
        <v>38.33</v>
      </c>
      <c r="D87" s="95">
        <v>48.5</v>
      </c>
      <c r="E87" s="95">
        <v>41.67</v>
      </c>
      <c r="F87" s="96">
        <f>H87+J87</f>
        <v>0.1666</v>
      </c>
      <c r="G87" s="96">
        <f>I87+K87</f>
        <v>0.0833</v>
      </c>
      <c r="H87" s="96">
        <v>0.0833</v>
      </c>
      <c r="I87" s="96">
        <v>0</v>
      </c>
      <c r="J87" s="96">
        <v>0.0833</v>
      </c>
      <c r="K87" s="96">
        <v>0.0833</v>
      </c>
    </row>
    <row r="88" spans="1:11" ht="12.75">
      <c r="A88" s="19" t="s">
        <v>204</v>
      </c>
      <c r="B88" s="94">
        <v>95</v>
      </c>
      <c r="C88" s="95">
        <v>43.6</v>
      </c>
      <c r="D88" s="95">
        <v>50.16</v>
      </c>
      <c r="E88" s="95">
        <v>45.78</v>
      </c>
      <c r="F88" s="96">
        <f>H88+J88</f>
        <v>0.24</v>
      </c>
      <c r="G88" s="96">
        <f>I88+K88</f>
        <v>0.26</v>
      </c>
      <c r="H88" s="96">
        <v>0.08</v>
      </c>
      <c r="I88" s="96">
        <v>0.1</v>
      </c>
      <c r="J88" s="96">
        <v>0.16</v>
      </c>
      <c r="K88" s="96">
        <v>0.16</v>
      </c>
    </row>
    <row r="89" spans="1:11" ht="12.75">
      <c r="A89" s="19" t="s">
        <v>200</v>
      </c>
      <c r="B89" s="94">
        <v>118</v>
      </c>
      <c r="C89" s="95">
        <v>34.87</v>
      </c>
      <c r="D89" s="95">
        <v>53.69</v>
      </c>
      <c r="E89" s="95">
        <v>41.15</v>
      </c>
      <c r="F89" s="96">
        <f>H89+J89</f>
        <v>0.33330000000000004</v>
      </c>
      <c r="G89" s="96">
        <f>I89+K89</f>
        <v>0.1026</v>
      </c>
      <c r="H89" s="96">
        <v>0.0769</v>
      </c>
      <c r="I89" s="96">
        <v>0</v>
      </c>
      <c r="J89" s="96">
        <v>0.2564</v>
      </c>
      <c r="K89" s="96">
        <v>0.1026</v>
      </c>
    </row>
    <row r="90" spans="1:11" ht="12.75">
      <c r="A90" s="19" t="s">
        <v>210</v>
      </c>
      <c r="B90" s="94">
        <v>135</v>
      </c>
      <c r="C90" s="95">
        <v>34.29</v>
      </c>
      <c r="D90" s="95">
        <v>34.79</v>
      </c>
      <c r="E90" s="95">
        <v>34.36</v>
      </c>
      <c r="F90" s="96">
        <f>H90+J90</f>
        <v>0.2143</v>
      </c>
      <c r="G90" s="96">
        <f>I90+K90</f>
        <v>0.2143</v>
      </c>
      <c r="H90" s="96">
        <v>0.0714</v>
      </c>
      <c r="I90" s="96">
        <v>0.0714</v>
      </c>
      <c r="J90" s="96">
        <v>0.1429</v>
      </c>
      <c r="K90" s="96">
        <v>0.1429</v>
      </c>
    </row>
    <row r="91" spans="1:11" ht="12.75">
      <c r="A91" s="19" t="s">
        <v>4</v>
      </c>
      <c r="B91" s="94">
        <v>79</v>
      </c>
      <c r="C91" s="95">
        <v>59.29</v>
      </c>
      <c r="D91" s="95">
        <v>24.57</v>
      </c>
      <c r="E91" s="95">
        <v>47.71</v>
      </c>
      <c r="F91" s="96">
        <f>H91+J91</f>
        <v>0.0714</v>
      </c>
      <c r="G91" s="99">
        <f>I91+K91</f>
        <v>0.35719999999999996</v>
      </c>
      <c r="H91" s="96">
        <v>0.0714</v>
      </c>
      <c r="I91" s="96">
        <v>0.2143</v>
      </c>
      <c r="J91" s="96">
        <v>0</v>
      </c>
      <c r="K91" s="96">
        <v>0.1429</v>
      </c>
    </row>
    <row r="92" spans="1:11" ht="12.75">
      <c r="A92" s="19" t="s">
        <v>107</v>
      </c>
      <c r="B92" s="94">
        <v>76</v>
      </c>
      <c r="C92" s="95">
        <v>47.33</v>
      </c>
      <c r="D92" s="95">
        <v>49.07</v>
      </c>
      <c r="E92" s="95">
        <v>47.87</v>
      </c>
      <c r="F92" s="96">
        <f>H92+J92</f>
        <v>0.2667</v>
      </c>
      <c r="G92" s="96">
        <f>I92+K92</f>
        <v>0.2</v>
      </c>
      <c r="H92" s="96">
        <v>0.0667</v>
      </c>
      <c r="I92" s="96">
        <v>0.1333</v>
      </c>
      <c r="J92" s="96">
        <v>0.2</v>
      </c>
      <c r="K92" s="96">
        <v>0.0667</v>
      </c>
    </row>
    <row r="93" spans="1:11" ht="12.75">
      <c r="A93" s="19" t="s">
        <v>143</v>
      </c>
      <c r="B93" s="94">
        <v>124</v>
      </c>
      <c r="C93" s="95">
        <v>35.33</v>
      </c>
      <c r="D93" s="95">
        <v>46.93</v>
      </c>
      <c r="E93" s="95">
        <v>39.33</v>
      </c>
      <c r="F93" s="96">
        <f>H93+J93</f>
        <v>0.2667</v>
      </c>
      <c r="G93" s="96">
        <f>I93+K93</f>
        <v>0.0667</v>
      </c>
      <c r="H93" s="96">
        <v>0.0667</v>
      </c>
      <c r="I93" s="96">
        <v>0.0667</v>
      </c>
      <c r="J93" s="96">
        <v>0.2</v>
      </c>
      <c r="K93" s="96">
        <v>0</v>
      </c>
    </row>
    <row r="94" spans="1:11" ht="12.75">
      <c r="A94" s="19" t="s">
        <v>212</v>
      </c>
      <c r="B94" s="94">
        <v>43</v>
      </c>
      <c r="C94" s="95">
        <v>50.63</v>
      </c>
      <c r="D94" s="95">
        <v>62.81</v>
      </c>
      <c r="E94" s="95">
        <v>54.63</v>
      </c>
      <c r="F94" s="96">
        <f>H94+J94</f>
        <v>0.3125</v>
      </c>
      <c r="G94" s="96">
        <f>I94+K94</f>
        <v>0.0625</v>
      </c>
      <c r="H94" s="96">
        <v>0.0625</v>
      </c>
      <c r="I94" s="96">
        <v>0.0625</v>
      </c>
      <c r="J94" s="96">
        <v>0.25</v>
      </c>
      <c r="K94" s="96">
        <v>0</v>
      </c>
    </row>
    <row r="95" spans="1:11" ht="12.75">
      <c r="A95" s="19" t="s">
        <v>141</v>
      </c>
      <c r="B95" s="94">
        <v>96</v>
      </c>
      <c r="C95" s="95">
        <v>45.88</v>
      </c>
      <c r="D95" s="95">
        <v>45.24</v>
      </c>
      <c r="E95" s="95">
        <v>45.65</v>
      </c>
      <c r="F95" s="96">
        <f>H95+J95</f>
        <v>0.1764</v>
      </c>
      <c r="G95" s="96">
        <f>I95+K95</f>
        <v>0.1176</v>
      </c>
      <c r="H95" s="96">
        <v>0.0588</v>
      </c>
      <c r="I95" s="96">
        <v>0.0588</v>
      </c>
      <c r="J95" s="96">
        <v>0.1176</v>
      </c>
      <c r="K95" s="96">
        <v>0.0588</v>
      </c>
    </row>
    <row r="96" spans="1:11" ht="12.75">
      <c r="A96" s="19" t="s">
        <v>150</v>
      </c>
      <c r="B96" s="94">
        <v>64</v>
      </c>
      <c r="C96" s="95">
        <v>58.82</v>
      </c>
      <c r="D96" s="95">
        <v>32.24</v>
      </c>
      <c r="E96" s="95">
        <v>49.82</v>
      </c>
      <c r="F96" s="96">
        <f>H96+J96</f>
        <v>0.1176</v>
      </c>
      <c r="G96" s="96">
        <f>I96+K96</f>
        <v>0.1764</v>
      </c>
      <c r="H96" s="96">
        <v>0.0588</v>
      </c>
      <c r="I96" s="96">
        <v>0.1176</v>
      </c>
      <c r="J96" s="96">
        <v>0.0588</v>
      </c>
      <c r="K96" s="96">
        <v>0.0588</v>
      </c>
    </row>
    <row r="97" spans="1:11" ht="12.75">
      <c r="A97" s="19" t="s">
        <v>53</v>
      </c>
      <c r="B97" s="94">
        <v>129</v>
      </c>
      <c r="C97" s="95">
        <v>32</v>
      </c>
      <c r="D97" s="95">
        <v>45.77</v>
      </c>
      <c r="E97" s="95">
        <v>36.57</v>
      </c>
      <c r="F97" s="96">
        <f>H97+J97</f>
        <v>0.3142</v>
      </c>
      <c r="G97" s="96">
        <f>I97+K97</f>
        <v>0.2</v>
      </c>
      <c r="H97" s="96">
        <v>0.0571</v>
      </c>
      <c r="I97" s="96">
        <v>0.0286</v>
      </c>
      <c r="J97" s="96">
        <v>0.2571</v>
      </c>
      <c r="K97" s="96">
        <v>0.1714</v>
      </c>
    </row>
    <row r="98" spans="1:11" ht="12.75">
      <c r="A98" s="19" t="s">
        <v>206</v>
      </c>
      <c r="B98" s="94">
        <v>97</v>
      </c>
      <c r="C98" s="95">
        <v>43.33</v>
      </c>
      <c r="D98" s="95">
        <v>49.11</v>
      </c>
      <c r="E98" s="95">
        <v>45.39</v>
      </c>
      <c r="F98" s="96">
        <f>H98+J98</f>
        <v>0.3334</v>
      </c>
      <c r="G98" s="96">
        <f>I98+K98</f>
        <v>0.1111</v>
      </c>
      <c r="H98" s="96">
        <v>0.0556</v>
      </c>
      <c r="I98" s="96">
        <v>0</v>
      </c>
      <c r="J98" s="96">
        <v>0.2778</v>
      </c>
      <c r="K98" s="96">
        <v>0.1111</v>
      </c>
    </row>
    <row r="99" spans="1:11" ht="12.75">
      <c r="A99" s="19" t="s">
        <v>178</v>
      </c>
      <c r="B99" s="94">
        <v>71</v>
      </c>
      <c r="C99" s="95">
        <v>47.5</v>
      </c>
      <c r="D99" s="95">
        <v>51.33</v>
      </c>
      <c r="E99" s="95">
        <v>48.81</v>
      </c>
      <c r="F99" s="96">
        <f>H99+J99</f>
        <v>0.2223</v>
      </c>
      <c r="G99" s="96">
        <f>I99+K99</f>
        <v>0.19440000000000002</v>
      </c>
      <c r="H99" s="96">
        <v>0.0556</v>
      </c>
      <c r="I99" s="96">
        <v>0.1111</v>
      </c>
      <c r="J99" s="96">
        <v>0.1667</v>
      </c>
      <c r="K99" s="96">
        <v>0.0833</v>
      </c>
    </row>
    <row r="100" spans="1:11" ht="12.75">
      <c r="A100" s="19" t="s">
        <v>188</v>
      </c>
      <c r="B100" s="94">
        <v>99</v>
      </c>
      <c r="C100" s="95">
        <v>44.12</v>
      </c>
      <c r="D100" s="95">
        <v>46.03</v>
      </c>
      <c r="E100" s="95">
        <v>44.75</v>
      </c>
      <c r="F100" s="96">
        <f>H100+J100</f>
        <v>0.24739999999999998</v>
      </c>
      <c r="G100" s="96">
        <f>I100+K100</f>
        <v>0.1856</v>
      </c>
      <c r="H100" s="96">
        <v>0.0515</v>
      </c>
      <c r="I100" s="96">
        <v>0.1134</v>
      </c>
      <c r="J100" s="96">
        <v>0.1959</v>
      </c>
      <c r="K100" s="96">
        <v>0.0722</v>
      </c>
    </row>
    <row r="101" spans="1:11" ht="12.75">
      <c r="A101" s="19" t="s">
        <v>191</v>
      </c>
      <c r="B101" s="94">
        <v>63</v>
      </c>
      <c r="C101" s="95">
        <v>47.5</v>
      </c>
      <c r="D101" s="95">
        <v>54.75</v>
      </c>
      <c r="E101" s="95">
        <v>49.95</v>
      </c>
      <c r="F101" s="96">
        <f>H101+J101</f>
        <v>0.3</v>
      </c>
      <c r="G101" s="96">
        <f>I101+K101</f>
        <v>0.2</v>
      </c>
      <c r="H101" s="96">
        <v>0.05</v>
      </c>
      <c r="I101" s="96">
        <v>0.15</v>
      </c>
      <c r="J101" s="96">
        <v>0.25</v>
      </c>
      <c r="K101" s="96">
        <v>0.05</v>
      </c>
    </row>
    <row r="102" spans="1:11" ht="12.75">
      <c r="A102" s="19" t="s">
        <v>230</v>
      </c>
      <c r="B102" s="94">
        <v>122</v>
      </c>
      <c r="C102" s="95">
        <v>37.5</v>
      </c>
      <c r="D102" s="95">
        <v>44.35</v>
      </c>
      <c r="E102" s="95">
        <v>39.85</v>
      </c>
      <c r="F102" s="96">
        <f>H102+J102</f>
        <v>0.25</v>
      </c>
      <c r="G102" s="96">
        <f>I102+K102</f>
        <v>0.3</v>
      </c>
      <c r="H102" s="96">
        <v>0.05</v>
      </c>
      <c r="I102" s="96">
        <v>0.15</v>
      </c>
      <c r="J102" s="96">
        <v>0.2</v>
      </c>
      <c r="K102" s="96">
        <v>0.15</v>
      </c>
    </row>
    <row r="103" spans="1:11" ht="12.75">
      <c r="A103" s="19" t="s">
        <v>223</v>
      </c>
      <c r="B103" s="94">
        <v>102</v>
      </c>
      <c r="C103" s="95">
        <v>51</v>
      </c>
      <c r="D103" s="95">
        <v>31.8</v>
      </c>
      <c r="E103" s="95">
        <v>44.55</v>
      </c>
      <c r="F103" s="96">
        <f>H103+J103</f>
        <v>0.1</v>
      </c>
      <c r="G103" s="96">
        <f>I103+K103</f>
        <v>0.3</v>
      </c>
      <c r="H103" s="96">
        <v>0.05</v>
      </c>
      <c r="I103" s="96">
        <v>0.25</v>
      </c>
      <c r="J103" s="96">
        <v>0.05</v>
      </c>
      <c r="K103" s="96">
        <v>0.05</v>
      </c>
    </row>
    <row r="104" spans="1:11" ht="12.75">
      <c r="A104" s="19" t="s">
        <v>211</v>
      </c>
      <c r="B104" s="94">
        <v>86</v>
      </c>
      <c r="C104" s="95">
        <v>43.33</v>
      </c>
      <c r="D104" s="95">
        <v>53.67</v>
      </c>
      <c r="E104" s="95">
        <v>46.86</v>
      </c>
      <c r="F104" s="96">
        <f>H104+J104</f>
        <v>0.2857</v>
      </c>
      <c r="G104" s="96">
        <f>I104+K104</f>
        <v>0.0952</v>
      </c>
      <c r="H104" s="96">
        <v>0.0476</v>
      </c>
      <c r="I104" s="96">
        <v>0.0476</v>
      </c>
      <c r="J104" s="96">
        <v>0.2381</v>
      </c>
      <c r="K104" s="96">
        <v>0.0476</v>
      </c>
    </row>
    <row r="105" spans="1:11" ht="12.75">
      <c r="A105" s="19" t="s">
        <v>163</v>
      </c>
      <c r="B105" s="94">
        <v>110</v>
      </c>
      <c r="C105" s="95">
        <v>38.1</v>
      </c>
      <c r="D105" s="95">
        <v>49.84</v>
      </c>
      <c r="E105" s="95">
        <v>42.06</v>
      </c>
      <c r="F105" s="96">
        <f>H105+J105</f>
        <v>0.2381</v>
      </c>
      <c r="G105" s="96">
        <f>I105+K105</f>
        <v>0.127</v>
      </c>
      <c r="H105" s="96">
        <v>0.0476</v>
      </c>
      <c r="I105" s="96">
        <v>0.0635</v>
      </c>
      <c r="J105" s="96">
        <v>0.1905</v>
      </c>
      <c r="K105" s="96">
        <v>0.0635</v>
      </c>
    </row>
    <row r="106" spans="1:11" ht="12.75">
      <c r="A106" s="19" t="s">
        <v>108</v>
      </c>
      <c r="B106" s="94">
        <v>136</v>
      </c>
      <c r="C106" s="95">
        <v>28.57</v>
      </c>
      <c r="D106" s="95">
        <v>42.67</v>
      </c>
      <c r="E106" s="95">
        <v>33.33</v>
      </c>
      <c r="F106" s="96">
        <f>H106+J106</f>
        <v>0.1428</v>
      </c>
      <c r="G106" s="99">
        <f>I106+K106</f>
        <v>0.3333</v>
      </c>
      <c r="H106" s="96">
        <v>0.0476</v>
      </c>
      <c r="I106" s="96">
        <v>0</v>
      </c>
      <c r="J106" s="96">
        <v>0.0952</v>
      </c>
      <c r="K106" s="100">
        <v>0.3333</v>
      </c>
    </row>
    <row r="107" spans="1:11" ht="12.75">
      <c r="A107" s="19" t="s">
        <v>174</v>
      </c>
      <c r="B107" s="94">
        <v>120</v>
      </c>
      <c r="C107" s="95">
        <v>31.82</v>
      </c>
      <c r="D107" s="95">
        <v>56.59</v>
      </c>
      <c r="E107" s="95">
        <v>40</v>
      </c>
      <c r="F107" s="96">
        <f>H107+J107</f>
        <v>0.2728</v>
      </c>
      <c r="G107" s="96">
        <f>I107+K107</f>
        <v>0.0455</v>
      </c>
      <c r="H107" s="96">
        <v>0.0455</v>
      </c>
      <c r="I107" s="96">
        <v>0</v>
      </c>
      <c r="J107" s="96">
        <v>0.2273</v>
      </c>
      <c r="K107" s="96">
        <v>0.0455</v>
      </c>
    </row>
    <row r="108" spans="1:11" ht="12.75">
      <c r="A108" s="19" t="s">
        <v>185</v>
      </c>
      <c r="B108" s="94">
        <v>109</v>
      </c>
      <c r="C108" s="95">
        <v>44.78</v>
      </c>
      <c r="D108" s="95">
        <v>37.13</v>
      </c>
      <c r="E108" s="95">
        <v>42.17</v>
      </c>
      <c r="F108" s="96">
        <f>H108+J108</f>
        <v>0.1739</v>
      </c>
      <c r="G108" s="96">
        <f>I108+K108</f>
        <v>0.21739999999999998</v>
      </c>
      <c r="H108" s="96">
        <v>0.0435</v>
      </c>
      <c r="I108" s="96">
        <v>0.087</v>
      </c>
      <c r="J108" s="96">
        <v>0.1304</v>
      </c>
      <c r="K108" s="96">
        <v>0.1304</v>
      </c>
    </row>
    <row r="109" spans="1:11" ht="12.75">
      <c r="A109" s="19" t="s">
        <v>196</v>
      </c>
      <c r="B109" s="94">
        <v>50</v>
      </c>
      <c r="C109" s="95">
        <v>52.17</v>
      </c>
      <c r="D109" s="95">
        <v>56.04</v>
      </c>
      <c r="E109" s="95">
        <v>53.43</v>
      </c>
      <c r="F109" s="96">
        <f>H109+J109</f>
        <v>0.1305</v>
      </c>
      <c r="G109" s="96">
        <f>I109+K109</f>
        <v>0.1739</v>
      </c>
      <c r="H109" s="96">
        <v>0.0435</v>
      </c>
      <c r="I109" s="96">
        <v>0.0435</v>
      </c>
      <c r="J109" s="96">
        <v>0.087</v>
      </c>
      <c r="K109" s="96">
        <v>0.1304</v>
      </c>
    </row>
    <row r="110" spans="1:11" ht="12.75">
      <c r="A110" s="19" t="s">
        <v>142</v>
      </c>
      <c r="B110" s="94">
        <v>104</v>
      </c>
      <c r="C110" s="95">
        <v>39.62</v>
      </c>
      <c r="D110" s="95">
        <v>51.5</v>
      </c>
      <c r="E110" s="95">
        <v>43.65</v>
      </c>
      <c r="F110" s="96">
        <f>H110+J110</f>
        <v>0.2693</v>
      </c>
      <c r="G110" s="96">
        <f>I110+K110</f>
        <v>0.1538</v>
      </c>
      <c r="H110" s="96">
        <v>0.0385</v>
      </c>
      <c r="I110" s="96">
        <v>0.0769</v>
      </c>
      <c r="J110" s="96">
        <v>0.2308</v>
      </c>
      <c r="K110" s="96">
        <v>0.0769</v>
      </c>
    </row>
    <row r="111" spans="1:11" ht="12.75">
      <c r="A111" s="19" t="s">
        <v>213</v>
      </c>
      <c r="B111" s="94">
        <v>108</v>
      </c>
      <c r="C111" s="95">
        <v>42.07</v>
      </c>
      <c r="D111" s="95">
        <v>42.48</v>
      </c>
      <c r="E111" s="95">
        <v>42.24</v>
      </c>
      <c r="F111" s="96">
        <f>H111+J111</f>
        <v>0.1724</v>
      </c>
      <c r="G111" s="96">
        <f>I111+K111</f>
        <v>0.2068</v>
      </c>
      <c r="H111" s="96">
        <v>0.0345</v>
      </c>
      <c r="I111" s="96">
        <v>0.1034</v>
      </c>
      <c r="J111" s="96">
        <v>0.1379</v>
      </c>
      <c r="K111" s="96">
        <v>0.1034</v>
      </c>
    </row>
    <row r="112" spans="1:11" ht="12.75">
      <c r="A112" s="25" t="s">
        <v>226</v>
      </c>
      <c r="B112" s="108">
        <v>134</v>
      </c>
      <c r="C112" s="109">
        <v>33.75</v>
      </c>
      <c r="D112" s="109">
        <v>35.78</v>
      </c>
      <c r="E112" s="109">
        <v>34.41</v>
      </c>
      <c r="F112" s="106">
        <f>H112+J112</f>
        <v>0.1876</v>
      </c>
      <c r="G112" s="112">
        <f>I112+K112</f>
        <v>0.3438</v>
      </c>
      <c r="H112" s="106">
        <v>0.0313</v>
      </c>
      <c r="I112" s="106">
        <v>0.0938</v>
      </c>
      <c r="J112" s="106">
        <v>0.1563</v>
      </c>
      <c r="K112" s="113">
        <v>0.25</v>
      </c>
    </row>
    <row r="113" spans="1:11" ht="12.75">
      <c r="A113" s="19" t="s">
        <v>224</v>
      </c>
      <c r="B113" s="94">
        <v>93</v>
      </c>
      <c r="C113" s="95">
        <v>47.14</v>
      </c>
      <c r="D113" s="95">
        <v>43.94</v>
      </c>
      <c r="E113" s="95">
        <v>46.03</v>
      </c>
      <c r="F113" s="96">
        <f>H113+J113</f>
        <v>0.1429</v>
      </c>
      <c r="G113" s="96">
        <f>I113+K113</f>
        <v>0.2286</v>
      </c>
      <c r="H113" s="96">
        <v>0.0286</v>
      </c>
      <c r="I113" s="96">
        <v>0.0857</v>
      </c>
      <c r="J113" s="96">
        <v>0.1143</v>
      </c>
      <c r="K113" s="96">
        <v>0.1429</v>
      </c>
    </row>
    <row r="114" spans="1:11" ht="12.75">
      <c r="A114" s="26" t="s">
        <v>62</v>
      </c>
      <c r="B114" s="102">
        <v>130</v>
      </c>
      <c r="C114" s="103">
        <v>20</v>
      </c>
      <c r="D114" s="103">
        <v>69.25</v>
      </c>
      <c r="E114" s="103">
        <v>36.5</v>
      </c>
      <c r="F114" s="104">
        <f>H114+J114</f>
        <v>0.5</v>
      </c>
      <c r="G114" s="105">
        <f>I114+K114</f>
        <v>0.25</v>
      </c>
      <c r="H114" s="105">
        <v>0</v>
      </c>
      <c r="I114" s="105">
        <v>0</v>
      </c>
      <c r="J114" s="105">
        <v>0.5</v>
      </c>
      <c r="K114" s="113">
        <v>0.25</v>
      </c>
    </row>
    <row r="115" spans="1:11" ht="12.75">
      <c r="A115" s="26" t="s">
        <v>114</v>
      </c>
      <c r="B115" s="102">
        <v>137</v>
      </c>
      <c r="C115" s="103">
        <v>25.29</v>
      </c>
      <c r="D115" s="103">
        <v>46.94</v>
      </c>
      <c r="E115" s="103">
        <v>32.53</v>
      </c>
      <c r="F115" s="104">
        <f>H115+J115</f>
        <v>0.4118</v>
      </c>
      <c r="G115" s="105">
        <f>I115+K115</f>
        <v>0.23529999999999998</v>
      </c>
      <c r="H115" s="105">
        <v>0</v>
      </c>
      <c r="I115" s="105">
        <v>0.0588</v>
      </c>
      <c r="J115" s="105">
        <v>0.4118</v>
      </c>
      <c r="K115" s="105">
        <v>0.1765</v>
      </c>
    </row>
    <row r="116" spans="1:11" ht="12.75">
      <c r="A116" s="19" t="s">
        <v>187</v>
      </c>
      <c r="B116" s="94">
        <v>119</v>
      </c>
      <c r="C116" s="95">
        <v>37.14</v>
      </c>
      <c r="D116" s="95">
        <v>46.71</v>
      </c>
      <c r="E116" s="95">
        <v>40.29</v>
      </c>
      <c r="F116" s="96">
        <f>H116+J116</f>
        <v>0.2857</v>
      </c>
      <c r="G116" s="96">
        <f>I116+K116</f>
        <v>0.1429</v>
      </c>
      <c r="H116" s="96">
        <v>0</v>
      </c>
      <c r="I116" s="96">
        <v>0.1429</v>
      </c>
      <c r="J116" s="96">
        <v>0.2857</v>
      </c>
      <c r="K116" s="96">
        <v>0</v>
      </c>
    </row>
    <row r="117" spans="1:11" ht="12.75">
      <c r="A117" s="19" t="s">
        <v>183</v>
      </c>
      <c r="B117" s="94">
        <v>90</v>
      </c>
      <c r="C117" s="95">
        <v>45</v>
      </c>
      <c r="D117" s="95">
        <v>49.56</v>
      </c>
      <c r="E117" s="95">
        <v>46.56</v>
      </c>
      <c r="F117" s="96">
        <f>H117+J117</f>
        <v>0.2778</v>
      </c>
      <c r="G117" s="96">
        <f>I117+K117</f>
        <v>0.2778</v>
      </c>
      <c r="H117" s="96">
        <v>0</v>
      </c>
      <c r="I117" s="96">
        <v>0.1111</v>
      </c>
      <c r="J117" s="96">
        <v>0.2778</v>
      </c>
      <c r="K117" s="96">
        <v>0.1667</v>
      </c>
    </row>
    <row r="118" spans="1:11" ht="12.75">
      <c r="A118" s="19" t="s">
        <v>106</v>
      </c>
      <c r="B118" s="94">
        <v>123</v>
      </c>
      <c r="C118" s="95">
        <v>36</v>
      </c>
      <c r="D118" s="95">
        <v>47.4</v>
      </c>
      <c r="E118" s="95">
        <v>39.8</v>
      </c>
      <c r="F118" s="96">
        <f>H118+J118</f>
        <v>0.2667</v>
      </c>
      <c r="G118" s="96">
        <f>I118+K118</f>
        <v>0.2</v>
      </c>
      <c r="H118" s="96">
        <v>0</v>
      </c>
      <c r="I118" s="96">
        <v>0.0667</v>
      </c>
      <c r="J118" s="96">
        <v>0.2667</v>
      </c>
      <c r="K118" s="96">
        <v>0.1333</v>
      </c>
    </row>
    <row r="119" spans="1:11" ht="12.75">
      <c r="A119" s="19" t="s">
        <v>59</v>
      </c>
      <c r="B119" s="94">
        <v>139</v>
      </c>
      <c r="C119" s="95">
        <v>15</v>
      </c>
      <c r="D119" s="95">
        <v>31.88</v>
      </c>
      <c r="E119" s="95">
        <v>20.75</v>
      </c>
      <c r="F119" s="96">
        <f>H119+J119</f>
        <v>0.25</v>
      </c>
      <c r="G119" s="99">
        <f>I119+K119</f>
        <v>0.375</v>
      </c>
      <c r="H119" s="96">
        <v>0</v>
      </c>
      <c r="I119" s="96">
        <v>0</v>
      </c>
      <c r="J119" s="96">
        <v>0.25</v>
      </c>
      <c r="K119" s="100">
        <v>0.375</v>
      </c>
    </row>
    <row r="120" spans="1:11" ht="12.75">
      <c r="A120" s="19" t="s">
        <v>52</v>
      </c>
      <c r="B120" s="94">
        <v>103</v>
      </c>
      <c r="C120" s="95">
        <v>40.83</v>
      </c>
      <c r="D120" s="95">
        <v>51.25</v>
      </c>
      <c r="E120" s="95">
        <v>44.25</v>
      </c>
      <c r="F120" s="96">
        <f>H120+J120</f>
        <v>0.25</v>
      </c>
      <c r="G120" s="96">
        <f>I120+K120</f>
        <v>0.25</v>
      </c>
      <c r="H120" s="96">
        <v>0</v>
      </c>
      <c r="I120" s="96">
        <v>0.1667</v>
      </c>
      <c r="J120" s="96">
        <v>0.25</v>
      </c>
      <c r="K120" s="96">
        <v>0.0833</v>
      </c>
    </row>
    <row r="121" spans="1:11" ht="12.75">
      <c r="A121" s="19" t="s">
        <v>171</v>
      </c>
      <c r="B121" s="94">
        <v>127</v>
      </c>
      <c r="C121" s="95">
        <v>40</v>
      </c>
      <c r="D121" s="95">
        <v>34.1</v>
      </c>
      <c r="E121" s="95">
        <v>38.1</v>
      </c>
      <c r="F121" s="96">
        <f>H121+J121</f>
        <v>0.2</v>
      </c>
      <c r="G121" s="96">
        <f>I121+K121</f>
        <v>0.30000000000000004</v>
      </c>
      <c r="H121" s="96">
        <v>0</v>
      </c>
      <c r="I121" s="96">
        <v>0.2</v>
      </c>
      <c r="J121" s="96">
        <v>0.2</v>
      </c>
      <c r="K121" s="96">
        <v>0.1</v>
      </c>
    </row>
    <row r="122" spans="1:11" ht="12.75">
      <c r="A122" s="19" t="s">
        <v>2</v>
      </c>
      <c r="B122" s="94">
        <v>126</v>
      </c>
      <c r="C122" s="95">
        <v>29.09</v>
      </c>
      <c r="D122" s="95">
        <v>56.64</v>
      </c>
      <c r="E122" s="95">
        <v>38.27</v>
      </c>
      <c r="F122" s="96">
        <f>H122+J122</f>
        <v>0.1818</v>
      </c>
      <c r="G122" s="96">
        <f>I122+K122</f>
        <v>0.2727</v>
      </c>
      <c r="H122" s="96">
        <v>0</v>
      </c>
      <c r="I122" s="96">
        <v>0</v>
      </c>
      <c r="J122" s="96">
        <v>0.1818</v>
      </c>
      <c r="K122" s="100">
        <v>0.2727</v>
      </c>
    </row>
    <row r="123" spans="1:11" ht="12.75">
      <c r="A123" s="19" t="s">
        <v>68</v>
      </c>
      <c r="B123" s="94">
        <v>128</v>
      </c>
      <c r="C123" s="95">
        <v>38.18</v>
      </c>
      <c r="D123" s="95">
        <v>34.64</v>
      </c>
      <c r="E123" s="95">
        <v>36.91</v>
      </c>
      <c r="F123" s="96">
        <f>H123+J123</f>
        <v>0.1818</v>
      </c>
      <c r="G123" s="96">
        <f>I123+K123</f>
        <v>0.2727</v>
      </c>
      <c r="H123" s="96">
        <v>0</v>
      </c>
      <c r="I123" s="96">
        <v>0.1818</v>
      </c>
      <c r="J123" s="96">
        <v>0.1818</v>
      </c>
      <c r="K123" s="96">
        <v>0.0909</v>
      </c>
    </row>
    <row r="124" spans="1:11" ht="12.75">
      <c r="A124" s="19" t="s">
        <v>146</v>
      </c>
      <c r="B124" s="94">
        <v>132</v>
      </c>
      <c r="C124" s="95">
        <v>31.82</v>
      </c>
      <c r="D124" s="95">
        <v>44.91</v>
      </c>
      <c r="E124" s="95">
        <v>36.18</v>
      </c>
      <c r="F124" s="96">
        <f>H124+J124</f>
        <v>0.1818</v>
      </c>
      <c r="G124" s="96">
        <f>I124+K124</f>
        <v>0.1818</v>
      </c>
      <c r="H124" s="96">
        <v>0</v>
      </c>
      <c r="I124" s="96">
        <v>0.0909</v>
      </c>
      <c r="J124" s="96">
        <v>0.1818</v>
      </c>
      <c r="K124" s="96">
        <v>0.0909</v>
      </c>
    </row>
    <row r="125" spans="1:11" ht="12.75">
      <c r="A125" s="20" t="s">
        <v>160</v>
      </c>
      <c r="B125" s="110">
        <v>133</v>
      </c>
      <c r="C125" s="111">
        <v>29.6</v>
      </c>
      <c r="D125" s="111">
        <v>45.76</v>
      </c>
      <c r="E125" s="111">
        <v>35</v>
      </c>
      <c r="F125" s="98">
        <f>H125+J125</f>
        <v>0.16</v>
      </c>
      <c r="G125" s="98">
        <f>I125+K125</f>
        <v>0.24000000000000002</v>
      </c>
      <c r="H125" s="98">
        <v>0</v>
      </c>
      <c r="I125" s="98">
        <v>0.04</v>
      </c>
      <c r="J125" s="98">
        <v>0.16</v>
      </c>
      <c r="K125" s="100">
        <v>0.2</v>
      </c>
    </row>
    <row r="126" spans="1:11" ht="12.75">
      <c r="A126" s="19" t="s">
        <v>50</v>
      </c>
      <c r="B126" s="94">
        <v>105</v>
      </c>
      <c r="C126" s="95">
        <v>50</v>
      </c>
      <c r="D126" s="95">
        <v>29.57</v>
      </c>
      <c r="E126" s="95">
        <v>43.29</v>
      </c>
      <c r="F126" s="96">
        <f>H126+J126</f>
        <v>0.1429</v>
      </c>
      <c r="G126" s="99">
        <f>I126+K126</f>
        <v>0.4286</v>
      </c>
      <c r="H126" s="96">
        <v>0</v>
      </c>
      <c r="I126" s="96">
        <v>0.2857</v>
      </c>
      <c r="J126" s="96">
        <v>0.1429</v>
      </c>
      <c r="K126" s="96">
        <v>0.1429</v>
      </c>
    </row>
    <row r="127" spans="1:11" ht="12.75">
      <c r="A127" s="19" t="s">
        <v>221</v>
      </c>
      <c r="B127" s="94">
        <v>89</v>
      </c>
      <c r="C127" s="95">
        <v>50</v>
      </c>
      <c r="D127" s="95">
        <v>40</v>
      </c>
      <c r="E127" s="95">
        <v>46.71</v>
      </c>
      <c r="F127" s="96">
        <f>H127+J127</f>
        <v>0.1429</v>
      </c>
      <c r="G127" s="96">
        <f>I127+K127</f>
        <v>0.2143</v>
      </c>
      <c r="H127" s="96">
        <v>0</v>
      </c>
      <c r="I127" s="96">
        <v>0.0714</v>
      </c>
      <c r="J127" s="96">
        <v>0.1429</v>
      </c>
      <c r="K127" s="96">
        <v>0.1429</v>
      </c>
    </row>
    <row r="128" spans="1:11" ht="12.75">
      <c r="A128" s="19" t="s">
        <v>175</v>
      </c>
      <c r="B128" s="94">
        <v>114</v>
      </c>
      <c r="C128" s="95">
        <v>43.75</v>
      </c>
      <c r="D128" s="95">
        <v>38</v>
      </c>
      <c r="E128" s="95">
        <v>41.79</v>
      </c>
      <c r="F128" s="96">
        <f>H128+J128</f>
        <v>0.125</v>
      </c>
      <c r="G128" s="96">
        <f>I128+K128</f>
        <v>0.2083</v>
      </c>
      <c r="H128" s="96">
        <v>0</v>
      </c>
      <c r="I128" s="96">
        <v>0.2083</v>
      </c>
      <c r="J128" s="96">
        <v>0.125</v>
      </c>
      <c r="K128" s="96">
        <v>0</v>
      </c>
    </row>
    <row r="129" spans="1:11" ht="12.75">
      <c r="A129" s="19" t="s">
        <v>147</v>
      </c>
      <c r="B129" s="94">
        <v>61</v>
      </c>
      <c r="C129" s="95">
        <v>51.25</v>
      </c>
      <c r="D129" s="95">
        <v>48.38</v>
      </c>
      <c r="E129" s="95">
        <v>50.38</v>
      </c>
      <c r="F129" s="96">
        <f>H129+J129</f>
        <v>0.125</v>
      </c>
      <c r="G129" s="96">
        <f>I129+K129</f>
        <v>0</v>
      </c>
      <c r="H129" s="96">
        <v>0</v>
      </c>
      <c r="I129" s="96">
        <v>0</v>
      </c>
      <c r="J129" s="96">
        <v>0.125</v>
      </c>
      <c r="K129" s="96">
        <v>0</v>
      </c>
    </row>
    <row r="130" spans="1:11" ht="12.75">
      <c r="A130" s="19" t="s">
        <v>228</v>
      </c>
      <c r="B130" s="94">
        <v>131</v>
      </c>
      <c r="C130" s="95">
        <v>36.11</v>
      </c>
      <c r="D130" s="95">
        <v>37.06</v>
      </c>
      <c r="E130" s="95">
        <v>36.39</v>
      </c>
      <c r="F130" s="96">
        <f>H130+J130</f>
        <v>0.1111</v>
      </c>
      <c r="G130" s="96">
        <f>I130+K130</f>
        <v>0.2223</v>
      </c>
      <c r="H130" s="96">
        <v>0</v>
      </c>
      <c r="I130" s="96">
        <v>0.0556</v>
      </c>
      <c r="J130" s="96">
        <v>0.1111</v>
      </c>
      <c r="K130" s="96">
        <v>0.1667</v>
      </c>
    </row>
    <row r="131" spans="1:11" ht="12.75">
      <c r="A131" s="19" t="s">
        <v>158</v>
      </c>
      <c r="B131" s="94">
        <v>73</v>
      </c>
      <c r="C131" s="95">
        <v>54.44</v>
      </c>
      <c r="D131" s="95">
        <v>36.33</v>
      </c>
      <c r="E131" s="95">
        <v>48.44</v>
      </c>
      <c r="F131" s="96">
        <f>H131+J131</f>
        <v>0.1111</v>
      </c>
      <c r="G131" s="96">
        <f>I131+K131</f>
        <v>0.1111</v>
      </c>
      <c r="H131" s="96">
        <v>0</v>
      </c>
      <c r="I131" s="96">
        <v>0.1111</v>
      </c>
      <c r="J131" s="96">
        <v>0.1111</v>
      </c>
      <c r="K131" s="96">
        <v>0</v>
      </c>
    </row>
    <row r="132" spans="1:11" ht="12.75">
      <c r="A132" s="19" t="s">
        <v>197</v>
      </c>
      <c r="B132" s="94">
        <v>82</v>
      </c>
      <c r="C132" s="95">
        <v>45.56</v>
      </c>
      <c r="D132" s="95">
        <v>50</v>
      </c>
      <c r="E132" s="95">
        <v>47.11</v>
      </c>
      <c r="F132" s="96">
        <f>H132+J132</f>
        <v>0.1111</v>
      </c>
      <c r="G132" s="96">
        <f>I132+K132</f>
        <v>0.1111</v>
      </c>
      <c r="H132" s="96">
        <v>0</v>
      </c>
      <c r="I132" s="96">
        <v>0.1111</v>
      </c>
      <c r="J132" s="96">
        <v>0.1111</v>
      </c>
      <c r="K132" s="96">
        <v>0</v>
      </c>
    </row>
    <row r="133" spans="1:11" ht="12.75">
      <c r="A133" s="19" t="s">
        <v>182</v>
      </c>
      <c r="B133" s="94">
        <v>92</v>
      </c>
      <c r="C133" s="95">
        <v>50</v>
      </c>
      <c r="D133" s="95">
        <v>38.5</v>
      </c>
      <c r="E133" s="95">
        <v>46.1</v>
      </c>
      <c r="F133" s="96">
        <f>H133+J133</f>
        <v>0.1</v>
      </c>
      <c r="G133" s="96">
        <f>I133+K133</f>
        <v>0.2</v>
      </c>
      <c r="H133" s="96">
        <v>0</v>
      </c>
      <c r="I133" s="96">
        <v>0.2</v>
      </c>
      <c r="J133" s="96">
        <v>0.1</v>
      </c>
      <c r="K133" s="96">
        <v>0</v>
      </c>
    </row>
    <row r="134" spans="1:11" ht="12.75">
      <c r="A134" s="20" t="s">
        <v>217</v>
      </c>
      <c r="B134" s="110">
        <v>106</v>
      </c>
      <c r="C134" s="111">
        <v>41.82</v>
      </c>
      <c r="D134" s="111">
        <v>43.18</v>
      </c>
      <c r="E134" s="111">
        <v>42.36</v>
      </c>
      <c r="F134" s="98">
        <f>H134+J134</f>
        <v>0.0909</v>
      </c>
      <c r="G134" s="98">
        <f>I134+K134</f>
        <v>0.2727</v>
      </c>
      <c r="H134" s="98">
        <v>0</v>
      </c>
      <c r="I134" s="98">
        <v>0.0909</v>
      </c>
      <c r="J134" s="98">
        <v>0.0909</v>
      </c>
      <c r="K134" s="100">
        <v>0.1818</v>
      </c>
    </row>
    <row r="135" spans="1:11" ht="12.75">
      <c r="A135" s="19" t="s">
        <v>67</v>
      </c>
      <c r="B135" s="94">
        <v>121</v>
      </c>
      <c r="C135" s="95">
        <v>40.71</v>
      </c>
      <c r="D135" s="95">
        <v>38</v>
      </c>
      <c r="E135" s="95">
        <v>39.86</v>
      </c>
      <c r="F135" s="96">
        <f>H135+J135</f>
        <v>0.0714</v>
      </c>
      <c r="G135" s="96">
        <f>I135+K135</f>
        <v>0.2858</v>
      </c>
      <c r="H135" s="96">
        <v>0</v>
      </c>
      <c r="I135" s="96">
        <v>0.1429</v>
      </c>
      <c r="J135" s="96">
        <v>0.0714</v>
      </c>
      <c r="K135" s="96">
        <v>0.1429</v>
      </c>
    </row>
    <row r="136" spans="1:11" ht="12.75">
      <c r="A136" s="19" t="s">
        <v>56</v>
      </c>
      <c r="B136" s="94">
        <v>138</v>
      </c>
      <c r="C136" s="95">
        <v>25</v>
      </c>
      <c r="D136" s="95">
        <v>33</v>
      </c>
      <c r="E136" s="95">
        <v>27.67</v>
      </c>
      <c r="F136" s="96">
        <f>H136+J136</f>
        <v>0</v>
      </c>
      <c r="G136" s="99">
        <f>I136+K136</f>
        <v>0.3333</v>
      </c>
      <c r="H136" s="96">
        <v>0</v>
      </c>
      <c r="I136" s="96">
        <v>0</v>
      </c>
      <c r="J136" s="96">
        <v>0</v>
      </c>
      <c r="K136" s="100">
        <v>0.3333</v>
      </c>
    </row>
    <row r="137" spans="1:11" ht="12.75">
      <c r="A137" s="19" t="s">
        <v>58</v>
      </c>
      <c r="B137" s="94">
        <v>42</v>
      </c>
      <c r="C137" s="95">
        <v>65</v>
      </c>
      <c r="D137" s="95">
        <v>34.5</v>
      </c>
      <c r="E137" s="95">
        <v>54.83</v>
      </c>
      <c r="F137" s="96">
        <f>H137+J137</f>
        <v>0</v>
      </c>
      <c r="G137" s="99">
        <f>I137+K137</f>
        <v>0.3333</v>
      </c>
      <c r="H137" s="96">
        <v>0</v>
      </c>
      <c r="I137" s="96">
        <v>0.3333</v>
      </c>
      <c r="J137" s="96">
        <v>0</v>
      </c>
      <c r="K137" s="96">
        <v>0</v>
      </c>
    </row>
    <row r="138" spans="1:11" ht="12.75">
      <c r="A138" s="19" t="s">
        <v>5</v>
      </c>
      <c r="B138" s="94">
        <v>72</v>
      </c>
      <c r="C138" s="95">
        <v>54.29</v>
      </c>
      <c r="D138" s="95">
        <v>37.29</v>
      </c>
      <c r="E138" s="95">
        <v>48.57</v>
      </c>
      <c r="F138" s="96">
        <f>H138+J138</f>
        <v>0</v>
      </c>
      <c r="G138" s="96">
        <f>I138+K138</f>
        <v>0.2858</v>
      </c>
      <c r="H138" s="96">
        <v>0</v>
      </c>
      <c r="I138" s="96">
        <v>0.1429</v>
      </c>
      <c r="J138" s="96">
        <v>0</v>
      </c>
      <c r="K138" s="96">
        <v>0.1429</v>
      </c>
    </row>
    <row r="139" spans="1:11" ht="12.75">
      <c r="A139" s="19" t="s">
        <v>151</v>
      </c>
      <c r="B139" s="94">
        <v>69</v>
      </c>
      <c r="C139" s="95">
        <v>56.67</v>
      </c>
      <c r="D139" s="95">
        <v>33.87</v>
      </c>
      <c r="E139" s="95">
        <v>49.07</v>
      </c>
      <c r="F139" s="96">
        <f>H139+J139</f>
        <v>0</v>
      </c>
      <c r="G139" s="96">
        <f>I139+K139</f>
        <v>0.2667</v>
      </c>
      <c r="H139" s="96">
        <v>0</v>
      </c>
      <c r="I139" s="96">
        <v>0.2</v>
      </c>
      <c r="J139" s="96">
        <v>0</v>
      </c>
      <c r="K139" s="96">
        <v>0.0667</v>
      </c>
    </row>
    <row r="140" spans="1:11" ht="12.75">
      <c r="A140" s="19" t="s">
        <v>201</v>
      </c>
      <c r="B140" s="94">
        <v>87</v>
      </c>
      <c r="C140" s="95">
        <v>50</v>
      </c>
      <c r="D140" s="95">
        <v>40.58</v>
      </c>
      <c r="E140" s="95">
        <v>46.83</v>
      </c>
      <c r="F140" s="96">
        <f>H140+J140</f>
        <v>0</v>
      </c>
      <c r="G140" s="96">
        <f>I140+K140</f>
        <v>0.1666</v>
      </c>
      <c r="H140" s="96">
        <v>0</v>
      </c>
      <c r="I140" s="96">
        <v>0.0833</v>
      </c>
      <c r="J140" s="96">
        <v>0</v>
      </c>
      <c r="K140" s="96">
        <v>0.0833</v>
      </c>
    </row>
    <row r="141" spans="1:11" ht="12.75">
      <c r="A141" s="19" t="s">
        <v>154</v>
      </c>
      <c r="B141" s="94">
        <v>68</v>
      </c>
      <c r="C141" s="95">
        <v>49</v>
      </c>
      <c r="D141" s="95">
        <v>49.4</v>
      </c>
      <c r="E141" s="95">
        <v>49.2</v>
      </c>
      <c r="F141" s="96">
        <f>H141+J141</f>
        <v>0</v>
      </c>
      <c r="G141" s="96">
        <f>I141+K141</f>
        <v>0.1</v>
      </c>
      <c r="H141" s="96">
        <v>0</v>
      </c>
      <c r="I141" s="96">
        <v>0</v>
      </c>
      <c r="J141" s="96">
        <v>0</v>
      </c>
      <c r="K141" s="96">
        <v>0.1</v>
      </c>
    </row>
    <row r="142" spans="1:11" ht="12.75">
      <c r="A142" s="19" t="s">
        <v>155</v>
      </c>
      <c r="B142" s="94">
        <v>46</v>
      </c>
      <c r="C142" s="95">
        <v>59.29</v>
      </c>
      <c r="D142" s="95">
        <v>43.21</v>
      </c>
      <c r="E142" s="95">
        <v>53.86</v>
      </c>
      <c r="F142" s="96">
        <f>H142+J142</f>
        <v>0</v>
      </c>
      <c r="G142" s="96">
        <f>I142+K142</f>
        <v>0.0714</v>
      </c>
      <c r="H142" s="96">
        <v>0</v>
      </c>
      <c r="I142" s="96">
        <v>0.0714</v>
      </c>
      <c r="J142" s="96">
        <v>0</v>
      </c>
      <c r="K142" s="96">
        <v>0</v>
      </c>
    </row>
    <row r="143" spans="1:11" ht="12.75">
      <c r="A143" s="19" t="s">
        <v>51</v>
      </c>
      <c r="B143" s="94">
        <v>116</v>
      </c>
      <c r="C143" s="95">
        <v>47.5</v>
      </c>
      <c r="D143" s="95">
        <v>29</v>
      </c>
      <c r="E143" s="95">
        <v>41.5</v>
      </c>
      <c r="F143" s="96">
        <f>H143+J143</f>
        <v>0</v>
      </c>
      <c r="G143" s="96">
        <f>I143+K143</f>
        <v>0</v>
      </c>
      <c r="H143" s="96">
        <v>0</v>
      </c>
      <c r="I143" s="96">
        <v>0</v>
      </c>
      <c r="J143" s="96">
        <v>0</v>
      </c>
      <c r="K143" s="96">
        <v>0</v>
      </c>
    </row>
    <row r="144" spans="1:11" ht="12.75">
      <c r="A144" s="19" t="s">
        <v>235</v>
      </c>
      <c r="B144" s="94">
        <v>107</v>
      </c>
      <c r="C144" s="95">
        <v>46.67</v>
      </c>
      <c r="D144" s="95">
        <v>33.56</v>
      </c>
      <c r="E144" s="95">
        <v>42.33</v>
      </c>
      <c r="F144" s="96">
        <f>H144+J144</f>
        <v>0</v>
      </c>
      <c r="G144" s="96">
        <f>I144+K144</f>
        <v>0</v>
      </c>
      <c r="H144" s="96">
        <v>0</v>
      </c>
      <c r="I144" s="96">
        <v>0</v>
      </c>
      <c r="J144" s="96">
        <v>0</v>
      </c>
      <c r="K144" s="96">
        <v>0</v>
      </c>
    </row>
  </sheetData>
  <mergeCells count="5">
    <mergeCell ref="A1:K1"/>
    <mergeCell ref="A2:K2"/>
    <mergeCell ref="A4:K4"/>
    <mergeCell ref="N4:Q4"/>
    <mergeCell ref="A3:K3"/>
  </mergeCells>
  <printOptions horizontalCentered="1"/>
  <pageMargins left="0.17" right="0.18" top="0.47" bottom="0.54" header="0.5" footer="0.21"/>
  <pageSetup horizontalDpi="96" verticalDpi="96"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112"/>
  <sheetViews>
    <sheetView showGridLines="0" workbookViewId="0" topLeftCell="A1">
      <pane xSplit="2" ySplit="4" topLeftCell="C5" activePane="bottomRight" state="frozen"/>
      <selection pane="topLeft" activeCell="A3" sqref="A3:Q3"/>
      <selection pane="topRight" activeCell="A3" sqref="A3:Q3"/>
      <selection pane="bottomLeft" activeCell="A3" sqref="A3:Q3"/>
      <selection pane="bottomRight" activeCell="C5" sqref="C5"/>
    </sheetView>
  </sheetViews>
  <sheetFormatPr defaultColWidth="9.140625" defaultRowHeight="12.75"/>
  <cols>
    <col min="1" max="1" width="6.7109375" style="11" customWidth="1"/>
    <col min="2" max="2" width="21.00390625" style="12" customWidth="1"/>
    <col min="3" max="3" width="7.7109375" style="16" bestFit="1" customWidth="1"/>
    <col min="4" max="4" width="13.8515625" style="13" bestFit="1" customWidth="1"/>
    <col min="5" max="5" width="7.7109375" style="13" bestFit="1" customWidth="1"/>
    <col min="6" max="6" width="9.57421875" style="14" customWidth="1"/>
    <col min="7" max="7" width="5.8515625" style="14" bestFit="1" customWidth="1"/>
    <col min="8" max="8" width="5.28125" style="14" bestFit="1" customWidth="1"/>
    <col min="9" max="9" width="5.421875" style="14" bestFit="1" customWidth="1"/>
    <col min="10" max="10" width="6.8515625" style="16" bestFit="1" customWidth="1"/>
    <col min="11" max="11" width="4.7109375" style="14" bestFit="1" customWidth="1"/>
    <col min="12" max="12" width="7.28125" style="18" bestFit="1" customWidth="1"/>
    <col min="13" max="13" width="22.421875" style="11" customWidth="1"/>
    <col min="14" max="14" width="5.8515625" style="12" bestFit="1" customWidth="1"/>
    <col min="15" max="15" width="22.421875" style="11" customWidth="1"/>
    <col min="16" max="16" width="6.140625" style="12" bestFit="1" customWidth="1"/>
    <col min="17" max="17" width="9.140625" style="14" customWidth="1"/>
    <col min="18" max="16384" width="9.140625" style="11" customWidth="1"/>
  </cols>
  <sheetData>
    <row r="1" spans="1:24" ht="20.25">
      <c r="A1" s="61" t="s">
        <v>39</v>
      </c>
      <c r="B1" s="61"/>
      <c r="C1" s="61"/>
      <c r="D1" s="61"/>
      <c r="E1" s="61"/>
      <c r="F1" s="61"/>
      <c r="G1" s="61"/>
      <c r="H1" s="61"/>
      <c r="I1" s="61"/>
      <c r="J1" s="61"/>
      <c r="K1" s="61"/>
      <c r="L1" s="61"/>
      <c r="M1" s="61"/>
      <c r="N1" s="61"/>
      <c r="O1" s="61"/>
      <c r="P1" s="61"/>
      <c r="Q1" s="61"/>
      <c r="R1" s="4"/>
      <c r="S1" s="4"/>
      <c r="T1" s="4"/>
      <c r="U1" s="4"/>
      <c r="V1" s="4"/>
      <c r="W1" s="4"/>
      <c r="X1" s="4"/>
    </row>
    <row r="2" spans="1:24" s="3" customFormat="1" ht="12.75">
      <c r="A2" s="57" t="s">
        <v>115</v>
      </c>
      <c r="B2" s="57"/>
      <c r="C2" s="57"/>
      <c r="D2" s="57"/>
      <c r="E2" s="57"/>
      <c r="F2" s="57"/>
      <c r="G2" s="57"/>
      <c r="H2" s="57"/>
      <c r="I2" s="57"/>
      <c r="J2" s="57"/>
      <c r="K2" s="57"/>
      <c r="L2" s="57"/>
      <c r="M2" s="57"/>
      <c r="N2" s="57"/>
      <c r="O2" s="57"/>
      <c r="P2" s="57"/>
      <c r="Q2" s="57"/>
      <c r="R2" s="5"/>
      <c r="S2" s="5"/>
      <c r="T2" s="5"/>
      <c r="U2" s="5"/>
      <c r="V2" s="5"/>
      <c r="W2" s="5"/>
      <c r="X2" s="5"/>
    </row>
    <row r="3" spans="1:24" s="3" customFormat="1" ht="12.75">
      <c r="A3" s="57" t="s">
        <v>46</v>
      </c>
      <c r="B3" s="57"/>
      <c r="C3" s="57"/>
      <c r="D3" s="57"/>
      <c r="E3" s="57"/>
      <c r="F3" s="57"/>
      <c r="G3" s="57"/>
      <c r="H3" s="57"/>
      <c r="I3" s="57"/>
      <c r="J3" s="57"/>
      <c r="K3" s="57"/>
      <c r="L3" s="57"/>
      <c r="M3" s="57"/>
      <c r="N3" s="57"/>
      <c r="O3" s="57"/>
      <c r="P3" s="57"/>
      <c r="Q3" s="57"/>
      <c r="R3" s="5"/>
      <c r="S3" s="5"/>
      <c r="T3" s="5"/>
      <c r="U3" s="5"/>
      <c r="V3" s="5"/>
      <c r="W3" s="5"/>
      <c r="X3" s="5"/>
    </row>
    <row r="4" spans="1:24" ht="39" thickBot="1">
      <c r="A4" s="6" t="s">
        <v>20</v>
      </c>
      <c r="B4" s="7" t="s">
        <v>21</v>
      </c>
      <c r="C4" s="15" t="s">
        <v>33</v>
      </c>
      <c r="D4" s="8" t="s">
        <v>22</v>
      </c>
      <c r="E4" s="8" t="s">
        <v>23</v>
      </c>
      <c r="F4" s="9" t="s">
        <v>24</v>
      </c>
      <c r="G4" s="9" t="s">
        <v>25</v>
      </c>
      <c r="H4" s="9" t="s">
        <v>26</v>
      </c>
      <c r="I4" s="9" t="s">
        <v>27</v>
      </c>
      <c r="J4" s="15" t="s">
        <v>28</v>
      </c>
      <c r="K4" s="9" t="s">
        <v>29</v>
      </c>
      <c r="L4" s="17" t="s">
        <v>30</v>
      </c>
      <c r="M4" s="9" t="s">
        <v>34</v>
      </c>
      <c r="N4" s="9" t="s">
        <v>31</v>
      </c>
      <c r="O4" s="9" t="s">
        <v>35</v>
      </c>
      <c r="P4" s="9" t="s">
        <v>32</v>
      </c>
      <c r="Q4" s="9" t="s">
        <v>36</v>
      </c>
      <c r="R4" s="3"/>
      <c r="S4" s="3"/>
      <c r="T4" s="3"/>
      <c r="U4" s="3"/>
      <c r="V4" s="3"/>
      <c r="W4" s="3"/>
      <c r="X4" s="3"/>
    </row>
    <row r="5" spans="1:17" ht="12.75">
      <c r="A5" s="19" t="s">
        <v>424</v>
      </c>
      <c r="B5" s="19" t="s">
        <v>425</v>
      </c>
      <c r="C5" s="114">
        <v>17.56</v>
      </c>
      <c r="D5" s="115">
        <v>235303993</v>
      </c>
      <c r="E5" s="115">
        <v>2710</v>
      </c>
      <c r="F5" s="94">
        <v>30</v>
      </c>
      <c r="G5" s="116">
        <v>0.98</v>
      </c>
      <c r="H5" s="116">
        <v>1</v>
      </c>
      <c r="I5" s="116">
        <v>0.95</v>
      </c>
      <c r="J5" s="114">
        <v>9.52</v>
      </c>
      <c r="K5" s="94">
        <v>1</v>
      </c>
      <c r="L5" s="117">
        <v>59.55</v>
      </c>
      <c r="M5" s="19" t="s">
        <v>1</v>
      </c>
      <c r="N5" s="94">
        <v>1</v>
      </c>
      <c r="O5" s="19" t="s">
        <v>126</v>
      </c>
      <c r="P5" s="94">
        <v>1</v>
      </c>
      <c r="Q5" s="118">
        <v>0.6</v>
      </c>
    </row>
    <row r="6" spans="1:17" ht="12.75">
      <c r="A6" s="19" t="s">
        <v>426</v>
      </c>
      <c r="B6" s="19" t="s">
        <v>427</v>
      </c>
      <c r="C6" s="114">
        <v>12.5</v>
      </c>
      <c r="D6" s="115">
        <v>48750000</v>
      </c>
      <c r="E6" s="115">
        <v>122</v>
      </c>
      <c r="F6" s="94">
        <v>30</v>
      </c>
      <c r="G6" s="116">
        <v>0.88</v>
      </c>
      <c r="H6" s="116">
        <v>1</v>
      </c>
      <c r="I6" s="116">
        <v>0.65</v>
      </c>
      <c r="J6" s="114">
        <v>9.94</v>
      </c>
      <c r="K6" s="94">
        <v>1</v>
      </c>
      <c r="L6" s="117"/>
      <c r="M6" s="19" t="s">
        <v>1</v>
      </c>
      <c r="N6" s="94">
        <v>1</v>
      </c>
      <c r="O6" s="19" t="s">
        <v>126</v>
      </c>
      <c r="P6" s="94">
        <v>1</v>
      </c>
      <c r="Q6" s="118">
        <v>0.6</v>
      </c>
    </row>
    <row r="7" spans="1:17" ht="12.75">
      <c r="A7" s="19" t="s">
        <v>428</v>
      </c>
      <c r="B7" s="19" t="s">
        <v>429</v>
      </c>
      <c r="C7" s="114">
        <v>19.71</v>
      </c>
      <c r="D7" s="115">
        <v>350837984</v>
      </c>
      <c r="E7" s="115">
        <v>2879</v>
      </c>
      <c r="F7" s="94">
        <v>90</v>
      </c>
      <c r="G7" s="116">
        <v>0.8</v>
      </c>
      <c r="H7" s="116">
        <v>0.7</v>
      </c>
      <c r="I7" s="116">
        <v>1</v>
      </c>
      <c r="J7" s="114">
        <v>12.02</v>
      </c>
      <c r="K7" s="94">
        <v>1</v>
      </c>
      <c r="L7" s="117">
        <v>75.69</v>
      </c>
      <c r="M7" s="19" t="s">
        <v>1</v>
      </c>
      <c r="N7" s="94">
        <v>1</v>
      </c>
      <c r="O7" s="19" t="s">
        <v>126</v>
      </c>
      <c r="P7" s="94">
        <v>1</v>
      </c>
      <c r="Q7" s="118">
        <v>0.6</v>
      </c>
    </row>
    <row r="8" spans="1:17" ht="12.75">
      <c r="A8" s="19" t="s">
        <v>524</v>
      </c>
      <c r="B8" s="19" t="s">
        <v>525</v>
      </c>
      <c r="C8" s="114">
        <v>33.06</v>
      </c>
      <c r="D8" s="115">
        <v>2178654090</v>
      </c>
      <c r="E8" s="115">
        <v>16008</v>
      </c>
      <c r="F8" s="94">
        <v>95</v>
      </c>
      <c r="G8" s="116">
        <v>0.92</v>
      </c>
      <c r="H8" s="116">
        <v>0.9</v>
      </c>
      <c r="I8" s="116">
        <v>0.96</v>
      </c>
      <c r="J8" s="114">
        <v>6.66</v>
      </c>
      <c r="K8" s="94">
        <v>1</v>
      </c>
      <c r="L8" s="117">
        <v>84.11</v>
      </c>
      <c r="M8" s="19" t="s">
        <v>57</v>
      </c>
      <c r="N8" s="94">
        <v>2</v>
      </c>
      <c r="O8" s="19" t="s">
        <v>127</v>
      </c>
      <c r="P8" s="94">
        <v>2</v>
      </c>
      <c r="Q8" s="118">
        <v>0.44</v>
      </c>
    </row>
    <row r="9" spans="1:17" ht="12.75">
      <c r="A9" s="19" t="s">
        <v>526</v>
      </c>
      <c r="B9" s="19" t="s">
        <v>527</v>
      </c>
      <c r="C9" s="114">
        <v>41.34</v>
      </c>
      <c r="D9" s="115">
        <v>4919460018</v>
      </c>
      <c r="E9" s="115">
        <v>23800</v>
      </c>
      <c r="F9" s="94">
        <v>50</v>
      </c>
      <c r="G9" s="116">
        <v>0.91</v>
      </c>
      <c r="H9" s="116">
        <v>1</v>
      </c>
      <c r="I9" s="116">
        <v>0.73</v>
      </c>
      <c r="J9" s="114">
        <v>4.61</v>
      </c>
      <c r="K9" s="94">
        <v>1</v>
      </c>
      <c r="L9" s="117">
        <v>6.09</v>
      </c>
      <c r="M9" s="19" t="s">
        <v>57</v>
      </c>
      <c r="N9" s="94">
        <v>2</v>
      </c>
      <c r="O9" s="19" t="s">
        <v>127</v>
      </c>
      <c r="P9" s="94">
        <v>2</v>
      </c>
      <c r="Q9" s="118">
        <v>0.44</v>
      </c>
    </row>
    <row r="10" spans="1:17" ht="12.75">
      <c r="A10" s="19" t="s">
        <v>528</v>
      </c>
      <c r="B10" s="19" t="s">
        <v>529</v>
      </c>
      <c r="C10" s="114">
        <v>4.17</v>
      </c>
      <c r="D10" s="115">
        <v>557112010</v>
      </c>
      <c r="E10" s="115">
        <v>20940</v>
      </c>
      <c r="F10" s="94">
        <v>70</v>
      </c>
      <c r="G10" s="116">
        <v>0.9</v>
      </c>
      <c r="H10" s="116">
        <v>0.9</v>
      </c>
      <c r="I10" s="116">
        <v>0.91</v>
      </c>
      <c r="J10" s="114">
        <v>1.91</v>
      </c>
      <c r="K10" s="94">
        <v>1</v>
      </c>
      <c r="L10" s="117">
        <v>100</v>
      </c>
      <c r="M10" s="19" t="s">
        <v>57</v>
      </c>
      <c r="N10" s="94">
        <v>2</v>
      </c>
      <c r="O10" s="19" t="s">
        <v>127</v>
      </c>
      <c r="P10" s="94">
        <v>2</v>
      </c>
      <c r="Q10" s="118">
        <v>0.44</v>
      </c>
    </row>
    <row r="11" spans="1:17" ht="12.75">
      <c r="A11" s="19" t="s">
        <v>530</v>
      </c>
      <c r="B11" s="19" t="s">
        <v>531</v>
      </c>
      <c r="C11" s="114">
        <v>36.7</v>
      </c>
      <c r="D11" s="115">
        <v>3247950068</v>
      </c>
      <c r="E11" s="115">
        <v>14353</v>
      </c>
      <c r="F11" s="94">
        <v>90</v>
      </c>
      <c r="G11" s="116">
        <v>0.88</v>
      </c>
      <c r="H11" s="116">
        <v>1</v>
      </c>
      <c r="I11" s="116">
        <v>0.63</v>
      </c>
      <c r="J11" s="114">
        <v>2.21</v>
      </c>
      <c r="K11" s="94">
        <v>1</v>
      </c>
      <c r="L11" s="117">
        <v>42.7</v>
      </c>
      <c r="M11" s="19" t="s">
        <v>57</v>
      </c>
      <c r="N11" s="94">
        <v>2</v>
      </c>
      <c r="O11" s="19" t="s">
        <v>127</v>
      </c>
      <c r="P11" s="94">
        <v>2</v>
      </c>
      <c r="Q11" s="118">
        <v>0.44</v>
      </c>
    </row>
    <row r="12" spans="1:17" ht="12.75">
      <c r="A12" s="19" t="s">
        <v>532</v>
      </c>
      <c r="B12" s="19" t="s">
        <v>533</v>
      </c>
      <c r="C12" s="114">
        <v>22</v>
      </c>
      <c r="D12" s="115">
        <v>1174800000</v>
      </c>
      <c r="E12" s="115">
        <v>10294</v>
      </c>
      <c r="F12" s="94">
        <v>95</v>
      </c>
      <c r="G12" s="116">
        <v>0.85</v>
      </c>
      <c r="H12" s="116">
        <v>0.9</v>
      </c>
      <c r="I12" s="116">
        <v>0.76</v>
      </c>
      <c r="J12" s="114">
        <v>5.65</v>
      </c>
      <c r="K12" s="94">
        <v>1</v>
      </c>
      <c r="L12" s="117">
        <v>20.6</v>
      </c>
      <c r="M12" s="19" t="s">
        <v>57</v>
      </c>
      <c r="N12" s="94">
        <v>2</v>
      </c>
      <c r="O12" s="19" t="s">
        <v>127</v>
      </c>
      <c r="P12" s="94">
        <v>2</v>
      </c>
      <c r="Q12" s="118">
        <v>0.44</v>
      </c>
    </row>
    <row r="13" spans="1:17" ht="12.75">
      <c r="A13" s="19" t="s">
        <v>534</v>
      </c>
      <c r="B13" s="19" t="s">
        <v>535</v>
      </c>
      <c r="C13" s="114">
        <v>14.1</v>
      </c>
      <c r="D13" s="115">
        <v>851640023</v>
      </c>
      <c r="E13" s="115">
        <v>10001</v>
      </c>
      <c r="F13" s="94">
        <v>90</v>
      </c>
      <c r="G13" s="116">
        <v>0.8</v>
      </c>
      <c r="H13" s="116">
        <v>0.8</v>
      </c>
      <c r="I13" s="116">
        <v>0.79</v>
      </c>
      <c r="J13" s="114">
        <v>6.68</v>
      </c>
      <c r="K13" s="94">
        <v>1</v>
      </c>
      <c r="L13" s="117">
        <v>33.85</v>
      </c>
      <c r="M13" s="19" t="s">
        <v>57</v>
      </c>
      <c r="N13" s="94">
        <v>2</v>
      </c>
      <c r="O13" s="19" t="s">
        <v>127</v>
      </c>
      <c r="P13" s="94">
        <v>2</v>
      </c>
      <c r="Q13" s="118">
        <v>0.44</v>
      </c>
    </row>
    <row r="14" spans="1:17" ht="12.75">
      <c r="A14" s="19" t="s">
        <v>536</v>
      </c>
      <c r="B14" s="19" t="s">
        <v>537</v>
      </c>
      <c r="C14" s="114">
        <v>27.27</v>
      </c>
      <c r="D14" s="115">
        <v>1186245020</v>
      </c>
      <c r="E14" s="115">
        <v>4056</v>
      </c>
      <c r="F14" s="94">
        <v>80</v>
      </c>
      <c r="G14" s="116">
        <v>0.79</v>
      </c>
      <c r="H14" s="116">
        <v>0.7</v>
      </c>
      <c r="I14" s="116">
        <v>0.98</v>
      </c>
      <c r="J14" s="114">
        <v>3.86</v>
      </c>
      <c r="K14" s="94">
        <v>1</v>
      </c>
      <c r="L14" s="117">
        <v>87.49</v>
      </c>
      <c r="M14" s="19" t="s">
        <v>57</v>
      </c>
      <c r="N14" s="94">
        <v>2</v>
      </c>
      <c r="O14" s="19" t="s">
        <v>127</v>
      </c>
      <c r="P14" s="94">
        <v>2</v>
      </c>
      <c r="Q14" s="118">
        <v>0.44</v>
      </c>
    </row>
    <row r="15" spans="1:17" ht="12.75">
      <c r="A15" s="19" t="s">
        <v>508</v>
      </c>
      <c r="B15" s="19" t="s">
        <v>509</v>
      </c>
      <c r="C15" s="114">
        <v>23.32</v>
      </c>
      <c r="D15" s="115">
        <v>6116835920</v>
      </c>
      <c r="E15" s="115">
        <v>8773</v>
      </c>
      <c r="F15" s="94">
        <v>80</v>
      </c>
      <c r="G15" s="116">
        <v>0.95</v>
      </c>
      <c r="H15" s="116">
        <v>1</v>
      </c>
      <c r="I15" s="116">
        <v>0.84</v>
      </c>
      <c r="J15" s="114">
        <v>2.72</v>
      </c>
      <c r="K15" s="94">
        <v>1</v>
      </c>
      <c r="L15" s="117">
        <v>0</v>
      </c>
      <c r="M15" s="19" t="s">
        <v>55</v>
      </c>
      <c r="N15" s="94">
        <v>4</v>
      </c>
      <c r="O15" s="19" t="s">
        <v>126</v>
      </c>
      <c r="P15" s="94">
        <v>1</v>
      </c>
      <c r="Q15" s="118">
        <v>0.4</v>
      </c>
    </row>
    <row r="16" spans="1:17" ht="12.75">
      <c r="A16" s="19" t="s">
        <v>510</v>
      </c>
      <c r="B16" s="19" t="s">
        <v>511</v>
      </c>
      <c r="C16" s="114">
        <v>6</v>
      </c>
      <c r="D16" s="115">
        <v>111600000</v>
      </c>
      <c r="E16" s="115">
        <v>18804</v>
      </c>
      <c r="F16" s="94">
        <v>80</v>
      </c>
      <c r="G16" s="116">
        <v>0.88</v>
      </c>
      <c r="H16" s="116">
        <v>1</v>
      </c>
      <c r="I16" s="116">
        <v>0.65</v>
      </c>
      <c r="J16" s="114">
        <v>5.74</v>
      </c>
      <c r="K16" s="94">
        <v>1</v>
      </c>
      <c r="L16" s="117">
        <v>0</v>
      </c>
      <c r="M16" s="19" t="s">
        <v>55</v>
      </c>
      <c r="N16" s="94">
        <v>4</v>
      </c>
      <c r="O16" s="19" t="s">
        <v>126</v>
      </c>
      <c r="P16" s="94">
        <v>1</v>
      </c>
      <c r="Q16" s="118">
        <v>0.4</v>
      </c>
    </row>
    <row r="17" spans="1:17" ht="12.75">
      <c r="A17" s="19" t="s">
        <v>512</v>
      </c>
      <c r="B17" s="19" t="s">
        <v>513</v>
      </c>
      <c r="C17" s="114">
        <v>4.15</v>
      </c>
      <c r="D17" s="115">
        <v>16185000</v>
      </c>
      <c r="E17" s="115">
        <v>525</v>
      </c>
      <c r="F17" s="94">
        <v>40</v>
      </c>
      <c r="G17" s="116">
        <v>0.88</v>
      </c>
      <c r="H17" s="116">
        <v>1</v>
      </c>
      <c r="I17" s="116">
        <v>0.65</v>
      </c>
      <c r="J17" s="114">
        <v>6.45</v>
      </c>
      <c r="K17" s="94">
        <v>1</v>
      </c>
      <c r="L17" s="117">
        <v>100</v>
      </c>
      <c r="M17" s="19" t="s">
        <v>55</v>
      </c>
      <c r="N17" s="94">
        <v>4</v>
      </c>
      <c r="O17" s="19" t="s">
        <v>126</v>
      </c>
      <c r="P17" s="94">
        <v>1</v>
      </c>
      <c r="Q17" s="118">
        <v>0.4</v>
      </c>
    </row>
    <row r="18" spans="1:17" ht="12.75">
      <c r="A18" s="19" t="s">
        <v>514</v>
      </c>
      <c r="B18" s="19" t="s">
        <v>515</v>
      </c>
      <c r="C18" s="114">
        <v>40.19</v>
      </c>
      <c r="D18" s="115">
        <v>2339057920</v>
      </c>
      <c r="E18" s="115">
        <v>25595</v>
      </c>
      <c r="F18" s="94">
        <v>90</v>
      </c>
      <c r="G18" s="116">
        <v>0.87</v>
      </c>
      <c r="H18" s="116">
        <v>1</v>
      </c>
      <c r="I18" s="116">
        <v>0.61</v>
      </c>
      <c r="J18" s="114">
        <v>5.05</v>
      </c>
      <c r="K18" s="94">
        <v>1</v>
      </c>
      <c r="L18" s="117">
        <v>25.39</v>
      </c>
      <c r="M18" s="19" t="s">
        <v>55</v>
      </c>
      <c r="N18" s="94">
        <v>4</v>
      </c>
      <c r="O18" s="19" t="s">
        <v>126</v>
      </c>
      <c r="P18" s="94">
        <v>1</v>
      </c>
      <c r="Q18" s="118">
        <v>0.4</v>
      </c>
    </row>
    <row r="19" spans="1:17" ht="12.75">
      <c r="A19" s="19" t="s">
        <v>516</v>
      </c>
      <c r="B19" s="19" t="s">
        <v>517</v>
      </c>
      <c r="C19" s="114">
        <v>27.56</v>
      </c>
      <c r="D19" s="115">
        <v>1212639977</v>
      </c>
      <c r="E19" s="115">
        <v>2185</v>
      </c>
      <c r="F19" s="94">
        <v>70</v>
      </c>
      <c r="G19" s="116">
        <v>0.87</v>
      </c>
      <c r="H19" s="116">
        <v>0.8</v>
      </c>
      <c r="I19" s="116">
        <v>1</v>
      </c>
      <c r="J19" s="114">
        <v>5.55</v>
      </c>
      <c r="K19" s="94">
        <v>1</v>
      </c>
      <c r="L19" s="117">
        <v>83.95</v>
      </c>
      <c r="M19" s="19" t="s">
        <v>55</v>
      </c>
      <c r="N19" s="94">
        <v>4</v>
      </c>
      <c r="O19" s="19" t="s">
        <v>126</v>
      </c>
      <c r="P19" s="94">
        <v>1</v>
      </c>
      <c r="Q19" s="118">
        <v>0.4</v>
      </c>
    </row>
    <row r="20" spans="1:17" ht="12.75">
      <c r="A20" s="19" t="s">
        <v>518</v>
      </c>
      <c r="B20" s="19" t="s">
        <v>519</v>
      </c>
      <c r="C20" s="114">
        <v>18.97</v>
      </c>
      <c r="D20" s="115">
        <v>127098995</v>
      </c>
      <c r="E20" s="115">
        <v>255</v>
      </c>
      <c r="F20" s="94">
        <v>40</v>
      </c>
      <c r="G20" s="116">
        <v>0.76</v>
      </c>
      <c r="H20" s="116">
        <v>0.8</v>
      </c>
      <c r="I20" s="116">
        <v>0.69</v>
      </c>
      <c r="J20" s="114">
        <v>3.02</v>
      </c>
      <c r="K20" s="94">
        <v>1</v>
      </c>
      <c r="L20" s="117"/>
      <c r="M20" s="19" t="s">
        <v>55</v>
      </c>
      <c r="N20" s="94">
        <v>4</v>
      </c>
      <c r="O20" s="19" t="s">
        <v>126</v>
      </c>
      <c r="P20" s="94">
        <v>1</v>
      </c>
      <c r="Q20" s="118">
        <v>0.4</v>
      </c>
    </row>
    <row r="21" spans="1:17" ht="12.75">
      <c r="A21" s="25" t="s">
        <v>496</v>
      </c>
      <c r="B21" s="25" t="s">
        <v>497</v>
      </c>
      <c r="C21" s="124">
        <v>51.64</v>
      </c>
      <c r="D21" s="125">
        <v>3067415964</v>
      </c>
      <c r="E21" s="125">
        <v>5949</v>
      </c>
      <c r="F21" s="108">
        <v>80</v>
      </c>
      <c r="G21" s="126">
        <v>0.84</v>
      </c>
      <c r="H21" s="126">
        <v>0.8</v>
      </c>
      <c r="I21" s="126">
        <v>0.93</v>
      </c>
      <c r="J21" s="124">
        <v>4.79</v>
      </c>
      <c r="K21" s="108">
        <v>1</v>
      </c>
      <c r="L21" s="127">
        <v>58.28</v>
      </c>
      <c r="M21" s="25" t="s">
        <v>161</v>
      </c>
      <c r="N21" s="108">
        <v>57</v>
      </c>
      <c r="O21" s="25" t="s">
        <v>121</v>
      </c>
      <c r="P21" s="108">
        <v>18</v>
      </c>
      <c r="Q21" s="128">
        <v>0.33</v>
      </c>
    </row>
    <row r="22" spans="1:17" ht="12.75">
      <c r="A22" s="25" t="s">
        <v>498</v>
      </c>
      <c r="B22" s="25" t="s">
        <v>499</v>
      </c>
      <c r="C22" s="124">
        <v>25.4</v>
      </c>
      <c r="D22" s="125">
        <v>8290559875</v>
      </c>
      <c r="E22" s="125">
        <v>21914</v>
      </c>
      <c r="F22" s="108">
        <v>90</v>
      </c>
      <c r="G22" s="126">
        <v>0.78</v>
      </c>
      <c r="H22" s="126">
        <v>0.7</v>
      </c>
      <c r="I22" s="126">
        <v>0.94</v>
      </c>
      <c r="J22" s="124">
        <v>4.87</v>
      </c>
      <c r="K22" s="108">
        <v>1</v>
      </c>
      <c r="L22" s="127">
        <v>14.57</v>
      </c>
      <c r="M22" s="25" t="s">
        <v>161</v>
      </c>
      <c r="N22" s="108">
        <v>57</v>
      </c>
      <c r="O22" s="25" t="s">
        <v>121</v>
      </c>
      <c r="P22" s="108">
        <v>18</v>
      </c>
      <c r="Q22" s="128">
        <v>0.33</v>
      </c>
    </row>
    <row r="23" spans="1:17" ht="12.75">
      <c r="A23" s="20" t="s">
        <v>778</v>
      </c>
      <c r="B23" s="20" t="s">
        <v>779</v>
      </c>
      <c r="C23" s="119">
        <v>37.79</v>
      </c>
      <c r="D23" s="120">
        <v>536618013</v>
      </c>
      <c r="E23" s="120">
        <v>2164</v>
      </c>
      <c r="F23" s="110">
        <v>90</v>
      </c>
      <c r="G23" s="121">
        <v>1</v>
      </c>
      <c r="H23" s="121">
        <v>1</v>
      </c>
      <c r="I23" s="121">
        <v>1</v>
      </c>
      <c r="J23" s="119">
        <v>4.31</v>
      </c>
      <c r="K23" s="110">
        <v>1</v>
      </c>
      <c r="L23" s="122">
        <v>0</v>
      </c>
      <c r="M23" s="20" t="s">
        <v>233</v>
      </c>
      <c r="N23" s="110">
        <v>29</v>
      </c>
      <c r="O23" s="20" t="s">
        <v>120</v>
      </c>
      <c r="P23" s="110">
        <v>17</v>
      </c>
      <c r="Q23" s="123">
        <v>0.32</v>
      </c>
    </row>
    <row r="24" spans="1:17" ht="12.75">
      <c r="A24" s="20" t="s">
        <v>780</v>
      </c>
      <c r="B24" s="20" t="s">
        <v>781</v>
      </c>
      <c r="C24" s="119">
        <v>46.93</v>
      </c>
      <c r="D24" s="120">
        <v>713336005</v>
      </c>
      <c r="E24" s="120">
        <v>6121</v>
      </c>
      <c r="F24" s="110">
        <v>95</v>
      </c>
      <c r="G24" s="121">
        <v>0.9</v>
      </c>
      <c r="H24" s="121">
        <v>0.9</v>
      </c>
      <c r="I24" s="121">
        <v>0.91</v>
      </c>
      <c r="J24" s="119">
        <v>3.24</v>
      </c>
      <c r="K24" s="110">
        <v>1</v>
      </c>
      <c r="L24" s="122"/>
      <c r="M24" s="20" t="s">
        <v>233</v>
      </c>
      <c r="N24" s="110">
        <v>29</v>
      </c>
      <c r="O24" s="20" t="s">
        <v>120</v>
      </c>
      <c r="P24" s="110">
        <v>17</v>
      </c>
      <c r="Q24" s="123">
        <v>0.32</v>
      </c>
    </row>
    <row r="25" spans="1:17" ht="12.75">
      <c r="A25" s="20" t="s">
        <v>782</v>
      </c>
      <c r="B25" s="20" t="s">
        <v>783</v>
      </c>
      <c r="C25" s="119">
        <v>31.36</v>
      </c>
      <c r="D25" s="120">
        <v>225792004</v>
      </c>
      <c r="E25" s="120">
        <v>255</v>
      </c>
      <c r="F25" s="110">
        <v>40</v>
      </c>
      <c r="G25" s="121">
        <v>0.85</v>
      </c>
      <c r="H25" s="121">
        <v>0.9</v>
      </c>
      <c r="I25" s="121">
        <v>0.74</v>
      </c>
      <c r="J25" s="119">
        <v>18.11</v>
      </c>
      <c r="K25" s="110">
        <v>1</v>
      </c>
      <c r="L25" s="122"/>
      <c r="M25" s="20" t="s">
        <v>233</v>
      </c>
      <c r="N25" s="110">
        <v>29</v>
      </c>
      <c r="O25" s="20" t="s">
        <v>120</v>
      </c>
      <c r="P25" s="110">
        <v>17</v>
      </c>
      <c r="Q25" s="123">
        <v>0.32</v>
      </c>
    </row>
    <row r="26" spans="1:17" ht="12.75">
      <c r="A26" s="20" t="s">
        <v>784</v>
      </c>
      <c r="B26" s="20" t="s">
        <v>785</v>
      </c>
      <c r="C26" s="119">
        <v>45.78</v>
      </c>
      <c r="D26" s="120">
        <v>3396875909</v>
      </c>
      <c r="E26" s="120">
        <v>14110</v>
      </c>
      <c r="F26" s="110">
        <v>70</v>
      </c>
      <c r="G26" s="121">
        <v>0.82</v>
      </c>
      <c r="H26" s="121">
        <v>0.9</v>
      </c>
      <c r="I26" s="121">
        <v>0.65</v>
      </c>
      <c r="J26" s="119">
        <v>2.62</v>
      </c>
      <c r="K26" s="110">
        <v>1</v>
      </c>
      <c r="L26" s="122">
        <v>30.76</v>
      </c>
      <c r="M26" s="20" t="s">
        <v>233</v>
      </c>
      <c r="N26" s="110">
        <v>29</v>
      </c>
      <c r="O26" s="20" t="s">
        <v>120</v>
      </c>
      <c r="P26" s="110">
        <v>17</v>
      </c>
      <c r="Q26" s="123">
        <v>0.32</v>
      </c>
    </row>
    <row r="27" spans="1:17" ht="12.75">
      <c r="A27" s="20" t="s">
        <v>786</v>
      </c>
      <c r="B27" s="20" t="s">
        <v>787</v>
      </c>
      <c r="C27" s="119">
        <v>8.28</v>
      </c>
      <c r="D27" s="120">
        <v>43883999</v>
      </c>
      <c r="E27" s="120">
        <v>909</v>
      </c>
      <c r="F27" s="110">
        <v>70</v>
      </c>
      <c r="G27" s="121">
        <v>0.8</v>
      </c>
      <c r="H27" s="121">
        <v>0.8</v>
      </c>
      <c r="I27" s="121">
        <v>0.81</v>
      </c>
      <c r="J27" s="119">
        <v>21.03</v>
      </c>
      <c r="K27" s="110">
        <v>1</v>
      </c>
      <c r="L27" s="122">
        <v>100</v>
      </c>
      <c r="M27" s="20" t="s">
        <v>233</v>
      </c>
      <c r="N27" s="110">
        <v>29</v>
      </c>
      <c r="O27" s="20" t="s">
        <v>120</v>
      </c>
      <c r="P27" s="110">
        <v>17</v>
      </c>
      <c r="Q27" s="123">
        <v>0.32</v>
      </c>
    </row>
    <row r="28" spans="1:17" ht="12.75">
      <c r="A28" s="20" t="s">
        <v>788</v>
      </c>
      <c r="B28" s="20" t="s">
        <v>789</v>
      </c>
      <c r="C28" s="119">
        <v>54.91</v>
      </c>
      <c r="D28" s="120">
        <v>247094999</v>
      </c>
      <c r="E28" s="120">
        <v>330</v>
      </c>
      <c r="F28" s="110">
        <v>90</v>
      </c>
      <c r="G28" s="121">
        <v>0.78</v>
      </c>
      <c r="H28" s="121">
        <v>0.8</v>
      </c>
      <c r="I28" s="121">
        <v>0.74</v>
      </c>
      <c r="J28" s="119">
        <v>7.11</v>
      </c>
      <c r="K28" s="110">
        <v>1</v>
      </c>
      <c r="L28" s="122"/>
      <c r="M28" s="20" t="s">
        <v>233</v>
      </c>
      <c r="N28" s="110">
        <v>29</v>
      </c>
      <c r="O28" s="20" t="s">
        <v>120</v>
      </c>
      <c r="P28" s="110">
        <v>17</v>
      </c>
      <c r="Q28" s="123">
        <v>0.32</v>
      </c>
    </row>
    <row r="29" spans="1:17" ht="12.75">
      <c r="A29" s="20" t="s">
        <v>790</v>
      </c>
      <c r="B29" s="20" t="s">
        <v>791</v>
      </c>
      <c r="C29" s="119">
        <v>29.46</v>
      </c>
      <c r="D29" s="120">
        <v>824879974</v>
      </c>
      <c r="E29" s="120">
        <v>930</v>
      </c>
      <c r="F29" s="110">
        <v>50</v>
      </c>
      <c r="G29" s="121">
        <v>0.77</v>
      </c>
      <c r="H29" s="121">
        <v>0.8</v>
      </c>
      <c r="I29" s="121">
        <v>0.71</v>
      </c>
      <c r="J29" s="119">
        <v>3.04</v>
      </c>
      <c r="K29" s="110">
        <v>1</v>
      </c>
      <c r="L29" s="122"/>
      <c r="M29" s="20" t="s">
        <v>233</v>
      </c>
      <c r="N29" s="110">
        <v>29</v>
      </c>
      <c r="O29" s="20" t="s">
        <v>120</v>
      </c>
      <c r="P29" s="110">
        <v>17</v>
      </c>
      <c r="Q29" s="123">
        <v>0.32</v>
      </c>
    </row>
    <row r="30" spans="1:17" ht="12.75">
      <c r="A30" s="20" t="s">
        <v>792</v>
      </c>
      <c r="B30" s="20" t="s">
        <v>793</v>
      </c>
      <c r="C30" s="119">
        <v>1.12</v>
      </c>
      <c r="D30" s="120">
        <v>1008000</v>
      </c>
      <c r="E30" s="120">
        <v>1</v>
      </c>
      <c r="F30" s="110">
        <v>20</v>
      </c>
      <c r="G30" s="121">
        <v>0.74</v>
      </c>
      <c r="H30" s="121">
        <v>0.7</v>
      </c>
      <c r="I30" s="121">
        <v>0.83</v>
      </c>
      <c r="J30" s="119">
        <v>38.11</v>
      </c>
      <c r="K30" s="110">
        <v>1</v>
      </c>
      <c r="L30" s="122"/>
      <c r="M30" s="20" t="s">
        <v>233</v>
      </c>
      <c r="N30" s="110">
        <v>29</v>
      </c>
      <c r="O30" s="20" t="s">
        <v>120</v>
      </c>
      <c r="P30" s="110">
        <v>17</v>
      </c>
      <c r="Q30" s="123">
        <v>0.32</v>
      </c>
    </row>
    <row r="31" spans="1:17" ht="12.75">
      <c r="A31" s="19" t="s">
        <v>794</v>
      </c>
      <c r="B31" s="19" t="s">
        <v>795</v>
      </c>
      <c r="C31" s="114">
        <v>7.45</v>
      </c>
      <c r="D31" s="115">
        <v>108024997</v>
      </c>
      <c r="E31" s="115">
        <v>1047</v>
      </c>
      <c r="F31" s="94">
        <v>50</v>
      </c>
      <c r="G31" s="116">
        <v>1</v>
      </c>
      <c r="H31" s="116">
        <v>1</v>
      </c>
      <c r="I31" s="116">
        <v>1</v>
      </c>
      <c r="J31" s="114">
        <v>5.19</v>
      </c>
      <c r="K31" s="94">
        <v>1</v>
      </c>
      <c r="L31" s="117"/>
      <c r="M31" s="19" t="s">
        <v>54</v>
      </c>
      <c r="N31" s="94">
        <v>13</v>
      </c>
      <c r="O31" s="19" t="s">
        <v>132</v>
      </c>
      <c r="P31" s="94">
        <v>5</v>
      </c>
      <c r="Q31" s="118">
        <v>0.3</v>
      </c>
    </row>
    <row r="32" spans="1:17" ht="12.75">
      <c r="A32" s="19" t="s">
        <v>796</v>
      </c>
      <c r="B32" s="19" t="s">
        <v>797</v>
      </c>
      <c r="C32" s="114">
        <v>27.99</v>
      </c>
      <c r="D32" s="115">
        <v>3006125975</v>
      </c>
      <c r="E32" s="115">
        <v>15138</v>
      </c>
      <c r="F32" s="94">
        <v>70</v>
      </c>
      <c r="G32" s="116">
        <v>0.89</v>
      </c>
      <c r="H32" s="116">
        <v>0.9</v>
      </c>
      <c r="I32" s="116">
        <v>0.88</v>
      </c>
      <c r="J32" s="114">
        <v>4.6</v>
      </c>
      <c r="K32" s="94">
        <v>1</v>
      </c>
      <c r="L32" s="117">
        <v>46.15</v>
      </c>
      <c r="M32" s="19" t="s">
        <v>54</v>
      </c>
      <c r="N32" s="94">
        <v>13</v>
      </c>
      <c r="O32" s="19" t="s">
        <v>132</v>
      </c>
      <c r="P32" s="94">
        <v>5</v>
      </c>
      <c r="Q32" s="118">
        <v>0.3</v>
      </c>
    </row>
    <row r="33" spans="1:17" ht="12.75">
      <c r="A33" s="19" t="s">
        <v>798</v>
      </c>
      <c r="B33" s="19" t="s">
        <v>799</v>
      </c>
      <c r="C33" s="114">
        <v>28.5</v>
      </c>
      <c r="D33" s="115">
        <v>2593500000</v>
      </c>
      <c r="E33" s="115">
        <v>28420</v>
      </c>
      <c r="F33" s="94">
        <v>80</v>
      </c>
      <c r="G33" s="116">
        <v>0.74</v>
      </c>
      <c r="H33" s="116">
        <v>0.8</v>
      </c>
      <c r="I33" s="116">
        <v>0.63</v>
      </c>
      <c r="J33" s="114">
        <v>2.91</v>
      </c>
      <c r="K33" s="94">
        <v>1</v>
      </c>
      <c r="L33" s="117">
        <v>57.64</v>
      </c>
      <c r="M33" s="19" t="s">
        <v>54</v>
      </c>
      <c r="N33" s="94">
        <v>13</v>
      </c>
      <c r="O33" s="19" t="s">
        <v>132</v>
      </c>
      <c r="P33" s="94">
        <v>5</v>
      </c>
      <c r="Q33" s="118">
        <v>0.3</v>
      </c>
    </row>
    <row r="34" spans="1:17" ht="12.75">
      <c r="A34" s="19" t="s">
        <v>432</v>
      </c>
      <c r="B34" s="19" t="s">
        <v>433</v>
      </c>
      <c r="C34" s="114">
        <v>23.2</v>
      </c>
      <c r="D34" s="115">
        <v>0</v>
      </c>
      <c r="E34" s="115">
        <v>3178</v>
      </c>
      <c r="F34" s="94">
        <v>30</v>
      </c>
      <c r="G34" s="116">
        <v>1</v>
      </c>
      <c r="H34" s="116">
        <v>1</v>
      </c>
      <c r="I34" s="116">
        <v>1</v>
      </c>
      <c r="J34" s="114">
        <v>1.88</v>
      </c>
      <c r="K34" s="94">
        <v>1</v>
      </c>
      <c r="L34" s="117"/>
      <c r="M34" s="19" t="s">
        <v>3</v>
      </c>
      <c r="N34" s="94">
        <v>14</v>
      </c>
      <c r="O34" s="19" t="s">
        <v>132</v>
      </c>
      <c r="P34" s="94">
        <v>5</v>
      </c>
      <c r="Q34" s="118">
        <v>0.29</v>
      </c>
    </row>
    <row r="35" spans="1:17" ht="12.75">
      <c r="A35" s="19" t="s">
        <v>434</v>
      </c>
      <c r="B35" s="19" t="s">
        <v>435</v>
      </c>
      <c r="C35" s="114">
        <v>1.04</v>
      </c>
      <c r="D35" s="115">
        <v>8216000</v>
      </c>
      <c r="E35" s="115">
        <v>14</v>
      </c>
      <c r="F35" s="94">
        <v>20</v>
      </c>
      <c r="G35" s="116">
        <v>0.99</v>
      </c>
      <c r="H35" s="116">
        <v>1</v>
      </c>
      <c r="I35" s="116">
        <v>0.97</v>
      </c>
      <c r="J35" s="114">
        <v>6.12</v>
      </c>
      <c r="K35" s="94">
        <v>1</v>
      </c>
      <c r="L35" s="117">
        <v>0</v>
      </c>
      <c r="M35" s="19" t="s">
        <v>3</v>
      </c>
      <c r="N35" s="94">
        <v>14</v>
      </c>
      <c r="O35" s="19" t="s">
        <v>132</v>
      </c>
      <c r="P35" s="94">
        <v>5</v>
      </c>
      <c r="Q35" s="118">
        <v>0.29</v>
      </c>
    </row>
    <row r="36" spans="1:17" ht="12.75">
      <c r="A36" s="19" t="s">
        <v>436</v>
      </c>
      <c r="B36" s="19" t="s">
        <v>437</v>
      </c>
      <c r="C36" s="114">
        <v>38.39</v>
      </c>
      <c r="D36" s="115">
        <v>556654991</v>
      </c>
      <c r="E36" s="115">
        <v>1029</v>
      </c>
      <c r="F36" s="94">
        <v>30</v>
      </c>
      <c r="G36" s="116">
        <v>0.98</v>
      </c>
      <c r="H36" s="116">
        <v>1</v>
      </c>
      <c r="I36" s="116">
        <v>0.93</v>
      </c>
      <c r="J36" s="114">
        <v>5.64</v>
      </c>
      <c r="K36" s="94">
        <v>1</v>
      </c>
      <c r="L36" s="117"/>
      <c r="M36" s="19" t="s">
        <v>3</v>
      </c>
      <c r="N36" s="94">
        <v>14</v>
      </c>
      <c r="O36" s="19" t="s">
        <v>132</v>
      </c>
      <c r="P36" s="94">
        <v>5</v>
      </c>
      <c r="Q36" s="118">
        <v>0.29</v>
      </c>
    </row>
    <row r="37" spans="1:17" ht="12.75">
      <c r="A37" s="19" t="s">
        <v>438</v>
      </c>
      <c r="B37" s="19" t="s">
        <v>439</v>
      </c>
      <c r="C37" s="114">
        <v>65.12</v>
      </c>
      <c r="D37" s="115">
        <v>6681312282</v>
      </c>
      <c r="E37" s="115">
        <v>11867</v>
      </c>
      <c r="F37" s="94">
        <v>90</v>
      </c>
      <c r="G37" s="116">
        <v>0.96</v>
      </c>
      <c r="H37" s="116">
        <v>1</v>
      </c>
      <c r="I37" s="116">
        <v>0.88</v>
      </c>
      <c r="J37" s="114">
        <v>4.19</v>
      </c>
      <c r="K37" s="94">
        <v>1</v>
      </c>
      <c r="L37" s="117">
        <v>51.15</v>
      </c>
      <c r="M37" s="19" t="s">
        <v>3</v>
      </c>
      <c r="N37" s="94">
        <v>14</v>
      </c>
      <c r="O37" s="19" t="s">
        <v>132</v>
      </c>
      <c r="P37" s="94">
        <v>5</v>
      </c>
      <c r="Q37" s="118">
        <v>0.29</v>
      </c>
    </row>
    <row r="38" spans="1:17" ht="12.75">
      <c r="A38" s="19" t="s">
        <v>442</v>
      </c>
      <c r="B38" s="19" t="s">
        <v>443</v>
      </c>
      <c r="C38" s="114">
        <v>5.71</v>
      </c>
      <c r="D38" s="115">
        <v>40541000</v>
      </c>
      <c r="E38" s="115">
        <v>108</v>
      </c>
      <c r="F38" s="94">
        <v>50</v>
      </c>
      <c r="G38" s="116">
        <v>0.93</v>
      </c>
      <c r="H38" s="116">
        <v>0.9</v>
      </c>
      <c r="I38" s="116">
        <v>1</v>
      </c>
      <c r="J38" s="114">
        <v>3.54</v>
      </c>
      <c r="K38" s="94">
        <v>1</v>
      </c>
      <c r="L38" s="117"/>
      <c r="M38" s="19" t="s">
        <v>3</v>
      </c>
      <c r="N38" s="94">
        <v>14</v>
      </c>
      <c r="O38" s="19" t="s">
        <v>132</v>
      </c>
      <c r="P38" s="94">
        <v>5</v>
      </c>
      <c r="Q38" s="118">
        <v>0.29</v>
      </c>
    </row>
    <row r="39" spans="1:17" ht="12.75">
      <c r="A39" s="19" t="s">
        <v>440</v>
      </c>
      <c r="B39" s="19" t="s">
        <v>441</v>
      </c>
      <c r="C39" s="114">
        <v>8.46</v>
      </c>
      <c r="D39" s="115">
        <v>99828000</v>
      </c>
      <c r="E39" s="115">
        <v>955</v>
      </c>
      <c r="F39" s="94">
        <v>60</v>
      </c>
      <c r="G39" s="116">
        <v>0.93</v>
      </c>
      <c r="H39" s="116">
        <v>0.9</v>
      </c>
      <c r="I39" s="116">
        <v>1</v>
      </c>
      <c r="J39" s="114">
        <v>7.08</v>
      </c>
      <c r="K39" s="94">
        <v>1</v>
      </c>
      <c r="L39" s="117"/>
      <c r="M39" s="19" t="s">
        <v>3</v>
      </c>
      <c r="N39" s="94">
        <v>14</v>
      </c>
      <c r="O39" s="19" t="s">
        <v>132</v>
      </c>
      <c r="P39" s="94">
        <v>5</v>
      </c>
      <c r="Q39" s="118">
        <v>0.29</v>
      </c>
    </row>
    <row r="40" spans="1:17" ht="12.75">
      <c r="A40" s="19" t="s">
        <v>444</v>
      </c>
      <c r="B40" s="19" t="s">
        <v>445</v>
      </c>
      <c r="C40" s="114">
        <v>14</v>
      </c>
      <c r="D40" s="115">
        <v>201600000</v>
      </c>
      <c r="E40" s="115">
        <v>717</v>
      </c>
      <c r="F40" s="94">
        <v>50</v>
      </c>
      <c r="G40" s="116">
        <v>0.93</v>
      </c>
      <c r="H40" s="116">
        <v>0.9</v>
      </c>
      <c r="I40" s="116">
        <v>1</v>
      </c>
      <c r="J40" s="114">
        <v>3.63</v>
      </c>
      <c r="K40" s="94">
        <v>1</v>
      </c>
      <c r="L40" s="117"/>
      <c r="M40" s="19" t="s">
        <v>3</v>
      </c>
      <c r="N40" s="94">
        <v>14</v>
      </c>
      <c r="O40" s="19" t="s">
        <v>132</v>
      </c>
      <c r="P40" s="94">
        <v>5</v>
      </c>
      <c r="Q40" s="118">
        <v>0.29</v>
      </c>
    </row>
    <row r="41" spans="1:17" ht="12.75">
      <c r="A41" s="19" t="s">
        <v>446</v>
      </c>
      <c r="B41" s="19" t="s">
        <v>447</v>
      </c>
      <c r="C41" s="114">
        <v>10.26</v>
      </c>
      <c r="D41" s="115">
        <v>115938003</v>
      </c>
      <c r="E41" s="115">
        <v>2588</v>
      </c>
      <c r="F41" s="94">
        <v>40</v>
      </c>
      <c r="G41" s="116">
        <v>0.93</v>
      </c>
      <c r="H41" s="116">
        <v>0.9</v>
      </c>
      <c r="I41" s="116">
        <v>0.98</v>
      </c>
      <c r="J41" s="114">
        <v>7.1</v>
      </c>
      <c r="K41" s="94">
        <v>1</v>
      </c>
      <c r="L41" s="117"/>
      <c r="M41" s="19" t="s">
        <v>3</v>
      </c>
      <c r="N41" s="94">
        <v>14</v>
      </c>
      <c r="O41" s="19" t="s">
        <v>132</v>
      </c>
      <c r="P41" s="94">
        <v>5</v>
      </c>
      <c r="Q41" s="118">
        <v>0.29</v>
      </c>
    </row>
    <row r="42" spans="1:17" ht="12.75">
      <c r="A42" s="19" t="s">
        <v>448</v>
      </c>
      <c r="B42" s="19" t="s">
        <v>449</v>
      </c>
      <c r="C42" s="114">
        <v>10.85</v>
      </c>
      <c r="D42" s="115">
        <v>112840004</v>
      </c>
      <c r="E42" s="115">
        <v>2139</v>
      </c>
      <c r="F42" s="94">
        <v>50</v>
      </c>
      <c r="G42" s="116">
        <v>0.87</v>
      </c>
      <c r="H42" s="116">
        <v>0.8</v>
      </c>
      <c r="I42" s="116">
        <v>1</v>
      </c>
      <c r="J42" s="114">
        <v>16.13</v>
      </c>
      <c r="K42" s="94">
        <v>1</v>
      </c>
      <c r="L42" s="117"/>
      <c r="M42" s="19" t="s">
        <v>3</v>
      </c>
      <c r="N42" s="94">
        <v>14</v>
      </c>
      <c r="O42" s="19" t="s">
        <v>132</v>
      </c>
      <c r="P42" s="94">
        <v>5</v>
      </c>
      <c r="Q42" s="118">
        <v>0.29</v>
      </c>
    </row>
    <row r="43" spans="1:17" ht="12.75">
      <c r="A43" s="19" t="s">
        <v>450</v>
      </c>
      <c r="B43" s="19" t="s">
        <v>451</v>
      </c>
      <c r="C43" s="114">
        <v>7</v>
      </c>
      <c r="D43" s="115">
        <v>148400000</v>
      </c>
      <c r="E43" s="115">
        <v>1745</v>
      </c>
      <c r="F43" s="94">
        <v>80</v>
      </c>
      <c r="G43" s="116">
        <v>0.8</v>
      </c>
      <c r="H43" s="116">
        <v>0.7</v>
      </c>
      <c r="I43" s="116">
        <v>1</v>
      </c>
      <c r="J43" s="114">
        <v>12.92</v>
      </c>
      <c r="K43" s="94">
        <v>1</v>
      </c>
      <c r="L43" s="117">
        <v>30.5</v>
      </c>
      <c r="M43" s="19" t="s">
        <v>3</v>
      </c>
      <c r="N43" s="94">
        <v>14</v>
      </c>
      <c r="O43" s="19" t="s">
        <v>132</v>
      </c>
      <c r="P43" s="94">
        <v>5</v>
      </c>
      <c r="Q43" s="118">
        <v>0.29</v>
      </c>
    </row>
    <row r="44" spans="1:17" ht="12.75">
      <c r="A44" s="19" t="s">
        <v>452</v>
      </c>
      <c r="B44" s="19" t="s">
        <v>453</v>
      </c>
      <c r="C44" s="114">
        <v>37.19</v>
      </c>
      <c r="D44" s="115">
        <v>4280568842</v>
      </c>
      <c r="E44" s="115">
        <v>11629</v>
      </c>
      <c r="F44" s="94">
        <v>60</v>
      </c>
      <c r="G44" s="116">
        <v>0.77</v>
      </c>
      <c r="H44" s="116">
        <v>0.8</v>
      </c>
      <c r="I44" s="116">
        <v>0.7</v>
      </c>
      <c r="J44" s="114">
        <v>5.07</v>
      </c>
      <c r="K44" s="94">
        <v>1</v>
      </c>
      <c r="L44" s="117">
        <v>53.43</v>
      </c>
      <c r="M44" s="19" t="s">
        <v>3</v>
      </c>
      <c r="N44" s="94">
        <v>14</v>
      </c>
      <c r="O44" s="19" t="s">
        <v>132</v>
      </c>
      <c r="P44" s="94">
        <v>5</v>
      </c>
      <c r="Q44" s="118">
        <v>0.29</v>
      </c>
    </row>
    <row r="45" spans="1:17" ht="12.75">
      <c r="A45" s="19" t="s">
        <v>454</v>
      </c>
      <c r="B45" s="19" t="s">
        <v>455</v>
      </c>
      <c r="C45" s="114">
        <v>46.75</v>
      </c>
      <c r="D45" s="115">
        <v>874225000</v>
      </c>
      <c r="E45" s="115">
        <v>2821</v>
      </c>
      <c r="F45" s="94">
        <v>95</v>
      </c>
      <c r="G45" s="116">
        <v>0.75</v>
      </c>
      <c r="H45" s="116">
        <v>0.8</v>
      </c>
      <c r="I45" s="116">
        <v>0.66</v>
      </c>
      <c r="J45" s="114">
        <v>13.9</v>
      </c>
      <c r="K45" s="94">
        <v>1</v>
      </c>
      <c r="L45" s="117">
        <v>33.65</v>
      </c>
      <c r="M45" s="19" t="s">
        <v>3</v>
      </c>
      <c r="N45" s="94">
        <v>14</v>
      </c>
      <c r="O45" s="19" t="s">
        <v>132</v>
      </c>
      <c r="P45" s="94">
        <v>5</v>
      </c>
      <c r="Q45" s="118">
        <v>0.29</v>
      </c>
    </row>
    <row r="46" spans="1:17" ht="12.75">
      <c r="A46" s="19" t="s">
        <v>460</v>
      </c>
      <c r="B46" s="19" t="s">
        <v>461</v>
      </c>
      <c r="C46" s="114">
        <v>15.15</v>
      </c>
      <c r="D46" s="115">
        <v>637814984</v>
      </c>
      <c r="E46" s="115">
        <v>3353</v>
      </c>
      <c r="F46" s="94">
        <v>70</v>
      </c>
      <c r="G46" s="116">
        <v>0.69</v>
      </c>
      <c r="H46" s="116">
        <v>0.7</v>
      </c>
      <c r="I46" s="116">
        <v>0.67</v>
      </c>
      <c r="J46" s="114">
        <v>1.56</v>
      </c>
      <c r="K46" s="94">
        <v>1</v>
      </c>
      <c r="L46" s="117">
        <v>92.82</v>
      </c>
      <c r="M46" s="19" t="s">
        <v>3</v>
      </c>
      <c r="N46" s="94">
        <v>14</v>
      </c>
      <c r="O46" s="19" t="s">
        <v>132</v>
      </c>
      <c r="P46" s="94">
        <v>5</v>
      </c>
      <c r="Q46" s="118">
        <v>0.29</v>
      </c>
    </row>
    <row r="47" spans="1:17" ht="12.75">
      <c r="A47" s="19" t="s">
        <v>800</v>
      </c>
      <c r="B47" s="19" t="s">
        <v>801</v>
      </c>
      <c r="C47" s="114">
        <v>13.95</v>
      </c>
      <c r="D47" s="115">
        <v>51614999</v>
      </c>
      <c r="E47" s="115">
        <v>210</v>
      </c>
      <c r="F47" s="94">
        <v>5</v>
      </c>
      <c r="G47" s="116">
        <v>1</v>
      </c>
      <c r="H47" s="116">
        <v>1</v>
      </c>
      <c r="I47" s="116">
        <v>1</v>
      </c>
      <c r="J47" s="114">
        <v>1.73</v>
      </c>
      <c r="K47" s="94">
        <v>1</v>
      </c>
      <c r="L47" s="117"/>
      <c r="M47" s="19" t="s">
        <v>105</v>
      </c>
      <c r="N47" s="94">
        <v>6</v>
      </c>
      <c r="O47" s="19" t="s">
        <v>123</v>
      </c>
      <c r="P47" s="94">
        <v>3</v>
      </c>
      <c r="Q47" s="118">
        <v>0.29</v>
      </c>
    </row>
    <row r="48" spans="1:17" ht="12.75">
      <c r="A48" s="19" t="s">
        <v>802</v>
      </c>
      <c r="B48" s="19" t="s">
        <v>803</v>
      </c>
      <c r="C48" s="114">
        <v>15.29</v>
      </c>
      <c r="D48" s="115">
        <v>275219999</v>
      </c>
      <c r="E48" s="115">
        <v>1349</v>
      </c>
      <c r="F48" s="94">
        <v>20</v>
      </c>
      <c r="G48" s="116">
        <v>0.99</v>
      </c>
      <c r="H48" s="116">
        <v>1</v>
      </c>
      <c r="I48" s="116">
        <v>0.98</v>
      </c>
      <c r="J48" s="114">
        <v>2.39</v>
      </c>
      <c r="K48" s="94">
        <v>1</v>
      </c>
      <c r="L48" s="117"/>
      <c r="M48" s="19" t="s">
        <v>105</v>
      </c>
      <c r="N48" s="94">
        <v>6</v>
      </c>
      <c r="O48" s="19" t="s">
        <v>123</v>
      </c>
      <c r="P48" s="94">
        <v>3</v>
      </c>
      <c r="Q48" s="118">
        <v>0.29</v>
      </c>
    </row>
    <row r="49" spans="1:17" ht="12.75">
      <c r="A49" s="19" t="s">
        <v>804</v>
      </c>
      <c r="B49" s="19" t="s">
        <v>805</v>
      </c>
      <c r="C49" s="114">
        <v>14.83</v>
      </c>
      <c r="D49" s="115">
        <v>44490000</v>
      </c>
      <c r="E49" s="115">
        <v>1914</v>
      </c>
      <c r="F49" s="94">
        <v>10</v>
      </c>
      <c r="G49" s="116">
        <v>0.98</v>
      </c>
      <c r="H49" s="116">
        <v>1</v>
      </c>
      <c r="I49" s="116">
        <v>0.94</v>
      </c>
      <c r="J49" s="114">
        <v>38.69</v>
      </c>
      <c r="K49" s="94">
        <v>1</v>
      </c>
      <c r="L49" s="117"/>
      <c r="M49" s="19" t="s">
        <v>105</v>
      </c>
      <c r="N49" s="94">
        <v>6</v>
      </c>
      <c r="O49" s="19" t="s">
        <v>123</v>
      </c>
      <c r="P49" s="94">
        <v>3</v>
      </c>
      <c r="Q49" s="118">
        <v>0.29</v>
      </c>
    </row>
    <row r="50" spans="1:17" ht="12.75">
      <c r="A50" s="19" t="s">
        <v>806</v>
      </c>
      <c r="B50" s="19" t="s">
        <v>807</v>
      </c>
      <c r="C50" s="114">
        <v>25.22</v>
      </c>
      <c r="D50" s="115">
        <v>897831976</v>
      </c>
      <c r="E50" s="115">
        <v>2285</v>
      </c>
      <c r="F50" s="94">
        <v>50</v>
      </c>
      <c r="G50" s="116">
        <v>0.94</v>
      </c>
      <c r="H50" s="116">
        <v>1</v>
      </c>
      <c r="I50" s="116">
        <v>0.82</v>
      </c>
      <c r="J50" s="114">
        <v>4.47</v>
      </c>
      <c r="K50" s="94">
        <v>1</v>
      </c>
      <c r="L50" s="117"/>
      <c r="M50" s="19" t="s">
        <v>105</v>
      </c>
      <c r="N50" s="94">
        <v>6</v>
      </c>
      <c r="O50" s="19" t="s">
        <v>123</v>
      </c>
      <c r="P50" s="94">
        <v>3</v>
      </c>
      <c r="Q50" s="118">
        <v>0.29</v>
      </c>
    </row>
    <row r="51" spans="1:17" ht="12.75">
      <c r="A51" s="19" t="s">
        <v>808</v>
      </c>
      <c r="B51" s="19" t="s">
        <v>809</v>
      </c>
      <c r="C51" s="114">
        <v>23.56</v>
      </c>
      <c r="D51" s="115">
        <v>944755979</v>
      </c>
      <c r="E51" s="115">
        <v>2615</v>
      </c>
      <c r="F51" s="94">
        <v>80</v>
      </c>
      <c r="G51" s="116">
        <v>0.93</v>
      </c>
      <c r="H51" s="116">
        <v>0.9</v>
      </c>
      <c r="I51" s="116">
        <v>1</v>
      </c>
      <c r="J51" s="114">
        <v>18.5</v>
      </c>
      <c r="K51" s="94">
        <v>1</v>
      </c>
      <c r="L51" s="117"/>
      <c r="M51" s="19" t="s">
        <v>105</v>
      </c>
      <c r="N51" s="94">
        <v>6</v>
      </c>
      <c r="O51" s="19" t="s">
        <v>123</v>
      </c>
      <c r="P51" s="94">
        <v>3</v>
      </c>
      <c r="Q51" s="118">
        <v>0.29</v>
      </c>
    </row>
    <row r="52" spans="1:17" ht="12.75">
      <c r="A52" s="19" t="s">
        <v>810</v>
      </c>
      <c r="B52" s="19" t="s">
        <v>811</v>
      </c>
      <c r="C52" s="114">
        <v>11.52</v>
      </c>
      <c r="D52" s="115">
        <v>149760006</v>
      </c>
      <c r="E52" s="115">
        <v>1493</v>
      </c>
      <c r="F52" s="94">
        <v>40</v>
      </c>
      <c r="G52" s="116">
        <v>0.93</v>
      </c>
      <c r="H52" s="116">
        <v>0.9</v>
      </c>
      <c r="I52" s="116">
        <v>1</v>
      </c>
      <c r="J52" s="114">
        <v>3.54</v>
      </c>
      <c r="K52" s="94">
        <v>1</v>
      </c>
      <c r="L52" s="117"/>
      <c r="M52" s="19" t="s">
        <v>105</v>
      </c>
      <c r="N52" s="94">
        <v>6</v>
      </c>
      <c r="O52" s="19" t="s">
        <v>123</v>
      </c>
      <c r="P52" s="94">
        <v>3</v>
      </c>
      <c r="Q52" s="118">
        <v>0.29</v>
      </c>
    </row>
    <row r="53" spans="1:17" ht="12.75">
      <c r="A53" s="19" t="s">
        <v>812</v>
      </c>
      <c r="B53" s="19" t="s">
        <v>813</v>
      </c>
      <c r="C53" s="114">
        <v>26.41</v>
      </c>
      <c r="D53" s="115">
        <v>324842998</v>
      </c>
      <c r="E53" s="115">
        <v>1089</v>
      </c>
      <c r="F53" s="94">
        <v>30</v>
      </c>
      <c r="G53" s="116">
        <v>0.92</v>
      </c>
      <c r="H53" s="116">
        <v>0.9</v>
      </c>
      <c r="I53" s="116">
        <v>0.97</v>
      </c>
      <c r="J53" s="114">
        <v>7.4</v>
      </c>
      <c r="K53" s="94">
        <v>1</v>
      </c>
      <c r="L53" s="117"/>
      <c r="M53" s="19" t="s">
        <v>105</v>
      </c>
      <c r="N53" s="94">
        <v>6</v>
      </c>
      <c r="O53" s="19" t="s">
        <v>123</v>
      </c>
      <c r="P53" s="94">
        <v>3</v>
      </c>
      <c r="Q53" s="118">
        <v>0.29</v>
      </c>
    </row>
    <row r="54" spans="1:17" ht="12.75">
      <c r="A54" s="19" t="s">
        <v>814</v>
      </c>
      <c r="B54" s="19" t="s">
        <v>815</v>
      </c>
      <c r="C54" s="114">
        <v>29.2</v>
      </c>
      <c r="D54" s="115">
        <v>788400021</v>
      </c>
      <c r="E54" s="115">
        <v>1465</v>
      </c>
      <c r="F54" s="94">
        <v>70</v>
      </c>
      <c r="G54" s="116">
        <v>0.92</v>
      </c>
      <c r="H54" s="116">
        <v>0.9</v>
      </c>
      <c r="I54" s="116">
        <v>0.96</v>
      </c>
      <c r="J54" s="114">
        <v>4.35</v>
      </c>
      <c r="K54" s="94">
        <v>1</v>
      </c>
      <c r="L54" s="117"/>
      <c r="M54" s="19" t="s">
        <v>105</v>
      </c>
      <c r="N54" s="94">
        <v>6</v>
      </c>
      <c r="O54" s="19" t="s">
        <v>123</v>
      </c>
      <c r="P54" s="94">
        <v>3</v>
      </c>
      <c r="Q54" s="118">
        <v>0.29</v>
      </c>
    </row>
    <row r="55" spans="1:17" ht="12.75">
      <c r="A55" s="19" t="s">
        <v>816</v>
      </c>
      <c r="B55" s="19" t="s">
        <v>817</v>
      </c>
      <c r="C55" s="114">
        <v>25.4</v>
      </c>
      <c r="D55" s="115">
        <v>480059993</v>
      </c>
      <c r="E55" s="115">
        <v>574</v>
      </c>
      <c r="F55" s="94">
        <v>80</v>
      </c>
      <c r="G55" s="116">
        <v>0.91</v>
      </c>
      <c r="H55" s="116">
        <v>0.9</v>
      </c>
      <c r="I55" s="116">
        <v>0.94</v>
      </c>
      <c r="J55" s="114">
        <v>6.68</v>
      </c>
      <c r="K55" s="94">
        <v>1</v>
      </c>
      <c r="L55" s="117"/>
      <c r="M55" s="19" t="s">
        <v>105</v>
      </c>
      <c r="N55" s="94">
        <v>6</v>
      </c>
      <c r="O55" s="19" t="s">
        <v>123</v>
      </c>
      <c r="P55" s="94">
        <v>3</v>
      </c>
      <c r="Q55" s="118">
        <v>0.29</v>
      </c>
    </row>
    <row r="56" spans="1:17" ht="12.75">
      <c r="A56" s="19" t="s">
        <v>818</v>
      </c>
      <c r="B56" s="19" t="s">
        <v>819</v>
      </c>
      <c r="C56" s="114">
        <v>52.07</v>
      </c>
      <c r="D56" s="115">
        <v>1171574993</v>
      </c>
      <c r="E56" s="115">
        <v>1561</v>
      </c>
      <c r="F56" s="94">
        <v>95</v>
      </c>
      <c r="G56" s="116">
        <v>0.91</v>
      </c>
      <c r="H56" s="116">
        <v>0.9</v>
      </c>
      <c r="I56" s="116">
        <v>0.94</v>
      </c>
      <c r="J56" s="114">
        <v>17.47</v>
      </c>
      <c r="K56" s="94">
        <v>1</v>
      </c>
      <c r="L56" s="117">
        <v>46.72</v>
      </c>
      <c r="M56" s="19" t="s">
        <v>105</v>
      </c>
      <c r="N56" s="94">
        <v>6</v>
      </c>
      <c r="O56" s="19" t="s">
        <v>123</v>
      </c>
      <c r="P56" s="94">
        <v>3</v>
      </c>
      <c r="Q56" s="118">
        <v>0.29</v>
      </c>
    </row>
    <row r="57" spans="1:17" ht="12.75">
      <c r="A57" s="19" t="s">
        <v>820</v>
      </c>
      <c r="B57" s="19" t="s">
        <v>821</v>
      </c>
      <c r="C57" s="114">
        <v>27.79</v>
      </c>
      <c r="D57" s="115">
        <v>1817466060</v>
      </c>
      <c r="E57" s="115">
        <v>1432</v>
      </c>
      <c r="F57" s="94">
        <v>95</v>
      </c>
      <c r="G57" s="116">
        <v>0.9</v>
      </c>
      <c r="H57" s="116">
        <v>0.9</v>
      </c>
      <c r="I57" s="116">
        <v>0.9</v>
      </c>
      <c r="J57" s="114">
        <v>5.61</v>
      </c>
      <c r="K57" s="94">
        <v>1</v>
      </c>
      <c r="L57" s="117"/>
      <c r="M57" s="19" t="s">
        <v>105</v>
      </c>
      <c r="N57" s="94">
        <v>6</v>
      </c>
      <c r="O57" s="19" t="s">
        <v>123</v>
      </c>
      <c r="P57" s="94">
        <v>3</v>
      </c>
      <c r="Q57" s="118">
        <v>0.29</v>
      </c>
    </row>
    <row r="58" spans="1:17" ht="12.75">
      <c r="A58" s="19" t="s">
        <v>822</v>
      </c>
      <c r="B58" s="19" t="s">
        <v>823</v>
      </c>
      <c r="C58" s="114">
        <v>25.77</v>
      </c>
      <c r="D58" s="115">
        <v>2623386047</v>
      </c>
      <c r="E58" s="115">
        <v>2701</v>
      </c>
      <c r="F58" s="94">
        <v>60</v>
      </c>
      <c r="G58" s="116">
        <v>0.9</v>
      </c>
      <c r="H58" s="116">
        <v>0.9</v>
      </c>
      <c r="I58" s="116">
        <v>0.89</v>
      </c>
      <c r="J58" s="114">
        <v>3.75</v>
      </c>
      <c r="K58" s="94">
        <v>1</v>
      </c>
      <c r="L58" s="117">
        <v>42.63</v>
      </c>
      <c r="M58" s="19" t="s">
        <v>105</v>
      </c>
      <c r="N58" s="94">
        <v>6</v>
      </c>
      <c r="O58" s="19" t="s">
        <v>123</v>
      </c>
      <c r="P58" s="94">
        <v>3</v>
      </c>
      <c r="Q58" s="118">
        <v>0.29</v>
      </c>
    </row>
    <row r="59" spans="1:17" ht="12.75">
      <c r="A59" s="19" t="s">
        <v>824</v>
      </c>
      <c r="B59" s="19" t="s">
        <v>825</v>
      </c>
      <c r="C59" s="114">
        <v>25.5</v>
      </c>
      <c r="D59" s="115">
        <v>357000000</v>
      </c>
      <c r="E59" s="115">
        <v>259</v>
      </c>
      <c r="F59" s="94">
        <v>50</v>
      </c>
      <c r="G59" s="116">
        <v>0.9</v>
      </c>
      <c r="H59" s="116">
        <v>0.9</v>
      </c>
      <c r="I59" s="116">
        <v>0.89</v>
      </c>
      <c r="J59" s="114">
        <v>3.78</v>
      </c>
      <c r="K59" s="94">
        <v>1</v>
      </c>
      <c r="L59" s="117"/>
      <c r="M59" s="19" t="s">
        <v>105</v>
      </c>
      <c r="N59" s="94">
        <v>6</v>
      </c>
      <c r="O59" s="19" t="s">
        <v>123</v>
      </c>
      <c r="P59" s="94">
        <v>3</v>
      </c>
      <c r="Q59" s="118">
        <v>0.29</v>
      </c>
    </row>
    <row r="60" spans="1:17" ht="12.75">
      <c r="A60" s="19" t="s">
        <v>826</v>
      </c>
      <c r="B60" s="19" t="s">
        <v>827</v>
      </c>
      <c r="C60" s="114">
        <v>19.17</v>
      </c>
      <c r="D60" s="115">
        <v>402570002</v>
      </c>
      <c r="E60" s="115">
        <v>1301</v>
      </c>
      <c r="F60" s="94">
        <v>50</v>
      </c>
      <c r="G60" s="116">
        <v>0.89</v>
      </c>
      <c r="H60" s="116">
        <v>1</v>
      </c>
      <c r="I60" s="116">
        <v>0.68</v>
      </c>
      <c r="J60" s="114">
        <v>4.05</v>
      </c>
      <c r="K60" s="94">
        <v>1</v>
      </c>
      <c r="L60" s="117"/>
      <c r="M60" s="19" t="s">
        <v>105</v>
      </c>
      <c r="N60" s="94">
        <v>6</v>
      </c>
      <c r="O60" s="19" t="s">
        <v>123</v>
      </c>
      <c r="P60" s="94">
        <v>3</v>
      </c>
      <c r="Q60" s="118">
        <v>0.29</v>
      </c>
    </row>
    <row r="61" spans="1:17" ht="12.75">
      <c r="A61" s="19" t="s">
        <v>828</v>
      </c>
      <c r="B61" s="19" t="s">
        <v>829</v>
      </c>
      <c r="C61" s="114">
        <v>19.48</v>
      </c>
      <c r="D61" s="115">
        <v>1597359962</v>
      </c>
      <c r="E61" s="115">
        <v>2323</v>
      </c>
      <c r="F61" s="94">
        <v>30</v>
      </c>
      <c r="G61" s="116">
        <v>0.89</v>
      </c>
      <c r="H61" s="116">
        <v>0.9</v>
      </c>
      <c r="I61" s="116">
        <v>0.88</v>
      </c>
      <c r="J61" s="114">
        <v>6.23</v>
      </c>
      <c r="K61" s="94">
        <v>1</v>
      </c>
      <c r="L61" s="117">
        <v>18.97</v>
      </c>
      <c r="M61" s="19" t="s">
        <v>105</v>
      </c>
      <c r="N61" s="94">
        <v>6</v>
      </c>
      <c r="O61" s="19" t="s">
        <v>123</v>
      </c>
      <c r="P61" s="94">
        <v>3</v>
      </c>
      <c r="Q61" s="118">
        <v>0.29</v>
      </c>
    </row>
    <row r="62" spans="1:17" ht="12.75">
      <c r="A62" s="19" t="s">
        <v>830</v>
      </c>
      <c r="B62" s="19" t="s">
        <v>831</v>
      </c>
      <c r="C62" s="114">
        <v>28.11</v>
      </c>
      <c r="D62" s="115">
        <v>964173021</v>
      </c>
      <c r="E62" s="115">
        <v>2149</v>
      </c>
      <c r="F62" s="94">
        <v>70</v>
      </c>
      <c r="G62" s="116">
        <v>0.88</v>
      </c>
      <c r="H62" s="116">
        <v>1</v>
      </c>
      <c r="I62" s="116">
        <v>0.64</v>
      </c>
      <c r="J62" s="114">
        <v>2.36</v>
      </c>
      <c r="K62" s="94">
        <v>1</v>
      </c>
      <c r="L62" s="117">
        <v>0</v>
      </c>
      <c r="M62" s="19" t="s">
        <v>105</v>
      </c>
      <c r="N62" s="94">
        <v>6</v>
      </c>
      <c r="O62" s="19" t="s">
        <v>123</v>
      </c>
      <c r="P62" s="94">
        <v>3</v>
      </c>
      <c r="Q62" s="118">
        <v>0.29</v>
      </c>
    </row>
    <row r="63" spans="1:17" ht="12.75">
      <c r="A63" s="19" t="s">
        <v>832</v>
      </c>
      <c r="B63" s="19" t="s">
        <v>833</v>
      </c>
      <c r="C63" s="114">
        <v>33.2</v>
      </c>
      <c r="D63" s="115">
        <v>2187880050</v>
      </c>
      <c r="E63" s="115">
        <v>2397</v>
      </c>
      <c r="F63" s="94">
        <v>50</v>
      </c>
      <c r="G63" s="116">
        <v>0.88</v>
      </c>
      <c r="H63" s="116">
        <v>1</v>
      </c>
      <c r="I63" s="116">
        <v>0.63</v>
      </c>
      <c r="J63" s="114">
        <v>2.68</v>
      </c>
      <c r="K63" s="94">
        <v>1</v>
      </c>
      <c r="L63" s="117">
        <v>56.67</v>
      </c>
      <c r="M63" s="19" t="s">
        <v>105</v>
      </c>
      <c r="N63" s="94">
        <v>6</v>
      </c>
      <c r="O63" s="19" t="s">
        <v>123</v>
      </c>
      <c r="P63" s="94">
        <v>3</v>
      </c>
      <c r="Q63" s="118">
        <v>0.29</v>
      </c>
    </row>
    <row r="64" spans="1:17" ht="12.75">
      <c r="A64" s="19" t="s">
        <v>834</v>
      </c>
      <c r="B64" s="19" t="s">
        <v>835</v>
      </c>
      <c r="C64" s="114">
        <v>8.04</v>
      </c>
      <c r="D64" s="115">
        <v>102108000</v>
      </c>
      <c r="E64" s="115">
        <v>574</v>
      </c>
      <c r="F64" s="94">
        <v>60</v>
      </c>
      <c r="G64" s="116">
        <v>0.88</v>
      </c>
      <c r="H64" s="116">
        <v>0.9</v>
      </c>
      <c r="I64" s="116">
        <v>0.85</v>
      </c>
      <c r="J64" s="114">
        <v>2.92</v>
      </c>
      <c r="K64" s="94">
        <v>1</v>
      </c>
      <c r="L64" s="117"/>
      <c r="M64" s="19" t="s">
        <v>105</v>
      </c>
      <c r="N64" s="94">
        <v>6</v>
      </c>
      <c r="O64" s="19" t="s">
        <v>123</v>
      </c>
      <c r="P64" s="94">
        <v>3</v>
      </c>
      <c r="Q64" s="118">
        <v>0.29</v>
      </c>
    </row>
    <row r="65" spans="1:17" ht="12.75">
      <c r="A65" s="19" t="s">
        <v>836</v>
      </c>
      <c r="B65" s="19" t="s">
        <v>837</v>
      </c>
      <c r="C65" s="114">
        <v>21.09</v>
      </c>
      <c r="D65" s="115">
        <v>33744000</v>
      </c>
      <c r="E65" s="115">
        <v>758</v>
      </c>
      <c r="F65" s="94">
        <v>50</v>
      </c>
      <c r="G65" s="116">
        <v>0.88</v>
      </c>
      <c r="H65" s="116">
        <v>0.9</v>
      </c>
      <c r="I65" s="116">
        <v>0.83</v>
      </c>
      <c r="J65" s="114">
        <v>7.61</v>
      </c>
      <c r="K65" s="94">
        <v>1</v>
      </c>
      <c r="L65" s="117"/>
      <c r="M65" s="19" t="s">
        <v>105</v>
      </c>
      <c r="N65" s="94">
        <v>6</v>
      </c>
      <c r="O65" s="19" t="s">
        <v>123</v>
      </c>
      <c r="P65" s="94">
        <v>3</v>
      </c>
      <c r="Q65" s="118">
        <v>0.29</v>
      </c>
    </row>
    <row r="66" spans="1:17" ht="12.75">
      <c r="A66" s="19" t="s">
        <v>838</v>
      </c>
      <c r="B66" s="19" t="s">
        <v>839</v>
      </c>
      <c r="C66" s="114">
        <v>50.6</v>
      </c>
      <c r="D66" s="115">
        <v>607199982</v>
      </c>
      <c r="E66" s="115">
        <v>390</v>
      </c>
      <c r="F66" s="94">
        <v>95</v>
      </c>
      <c r="G66" s="116">
        <v>0.87</v>
      </c>
      <c r="H66" s="116">
        <v>0.8</v>
      </c>
      <c r="I66" s="116">
        <v>1</v>
      </c>
      <c r="J66" s="114">
        <v>5.82</v>
      </c>
      <c r="K66" s="94">
        <v>1</v>
      </c>
      <c r="L66" s="117"/>
      <c r="M66" s="19" t="s">
        <v>105</v>
      </c>
      <c r="N66" s="94">
        <v>6</v>
      </c>
      <c r="O66" s="19" t="s">
        <v>123</v>
      </c>
      <c r="P66" s="94">
        <v>3</v>
      </c>
      <c r="Q66" s="118">
        <v>0.29</v>
      </c>
    </row>
    <row r="67" spans="1:17" ht="12.75">
      <c r="A67" s="19" t="s">
        <v>840</v>
      </c>
      <c r="B67" s="19" t="s">
        <v>841</v>
      </c>
      <c r="C67" s="114">
        <v>13.85</v>
      </c>
      <c r="D67" s="115">
        <v>150965004</v>
      </c>
      <c r="E67" s="115">
        <v>2500</v>
      </c>
      <c r="F67" s="94">
        <v>60</v>
      </c>
      <c r="G67" s="116">
        <v>0.87</v>
      </c>
      <c r="H67" s="116">
        <v>0.8</v>
      </c>
      <c r="I67" s="116">
        <v>1</v>
      </c>
      <c r="J67" s="114">
        <v>7.36</v>
      </c>
      <c r="K67" s="94">
        <v>1</v>
      </c>
      <c r="L67" s="117"/>
      <c r="M67" s="19" t="s">
        <v>105</v>
      </c>
      <c r="N67" s="94">
        <v>6</v>
      </c>
      <c r="O67" s="19" t="s">
        <v>123</v>
      </c>
      <c r="P67" s="94">
        <v>3</v>
      </c>
      <c r="Q67" s="118">
        <v>0.29</v>
      </c>
    </row>
    <row r="68" spans="1:17" ht="12.75">
      <c r="A68" s="19" t="s">
        <v>842</v>
      </c>
      <c r="B68" s="19" t="s">
        <v>843</v>
      </c>
      <c r="C68" s="114">
        <v>19</v>
      </c>
      <c r="D68" s="115">
        <v>1124800000</v>
      </c>
      <c r="E68" s="115">
        <v>1242</v>
      </c>
      <c r="F68" s="94">
        <v>90</v>
      </c>
      <c r="G68" s="116">
        <v>0.87</v>
      </c>
      <c r="H68" s="116">
        <v>0.8</v>
      </c>
      <c r="I68" s="116">
        <v>1</v>
      </c>
      <c r="J68" s="114">
        <v>7.24</v>
      </c>
      <c r="K68" s="94">
        <v>1</v>
      </c>
      <c r="L68" s="117">
        <v>16.07</v>
      </c>
      <c r="M68" s="19" t="s">
        <v>105</v>
      </c>
      <c r="N68" s="94">
        <v>6</v>
      </c>
      <c r="O68" s="19" t="s">
        <v>123</v>
      </c>
      <c r="P68" s="94">
        <v>3</v>
      </c>
      <c r="Q68" s="118">
        <v>0.29</v>
      </c>
    </row>
    <row r="69" spans="1:17" ht="12.75">
      <c r="A69" s="19" t="s">
        <v>844</v>
      </c>
      <c r="B69" s="19" t="s">
        <v>845</v>
      </c>
      <c r="C69" s="114">
        <v>4.92</v>
      </c>
      <c r="D69" s="115">
        <v>6396000</v>
      </c>
      <c r="E69" s="115">
        <v>114</v>
      </c>
      <c r="F69" s="94">
        <v>80</v>
      </c>
      <c r="G69" s="116">
        <v>0.87</v>
      </c>
      <c r="H69" s="116">
        <v>0.8</v>
      </c>
      <c r="I69" s="116">
        <v>1</v>
      </c>
      <c r="J69" s="114">
        <v>6.67</v>
      </c>
      <c r="K69" s="94">
        <v>1</v>
      </c>
      <c r="L69" s="117"/>
      <c r="M69" s="19" t="s">
        <v>105</v>
      </c>
      <c r="N69" s="94">
        <v>6</v>
      </c>
      <c r="O69" s="19" t="s">
        <v>123</v>
      </c>
      <c r="P69" s="94">
        <v>3</v>
      </c>
      <c r="Q69" s="118">
        <v>0.29</v>
      </c>
    </row>
    <row r="70" spans="1:17" ht="12.75">
      <c r="A70" s="19" t="s">
        <v>846</v>
      </c>
      <c r="B70" s="19" t="s">
        <v>847</v>
      </c>
      <c r="C70" s="114">
        <v>29.66</v>
      </c>
      <c r="D70" s="115">
        <v>1127079994</v>
      </c>
      <c r="E70" s="115">
        <v>817</v>
      </c>
      <c r="F70" s="94">
        <v>80</v>
      </c>
      <c r="G70" s="116">
        <v>0.87</v>
      </c>
      <c r="H70" s="116">
        <v>0.8</v>
      </c>
      <c r="I70" s="116">
        <v>1</v>
      </c>
      <c r="J70" s="114">
        <v>6.64</v>
      </c>
      <c r="K70" s="94">
        <v>1</v>
      </c>
      <c r="L70" s="117">
        <v>36.49</v>
      </c>
      <c r="M70" s="19" t="s">
        <v>105</v>
      </c>
      <c r="N70" s="94">
        <v>6</v>
      </c>
      <c r="O70" s="19" t="s">
        <v>123</v>
      </c>
      <c r="P70" s="94">
        <v>3</v>
      </c>
      <c r="Q70" s="118">
        <v>0.29</v>
      </c>
    </row>
    <row r="71" spans="1:17" ht="12.75">
      <c r="A71" s="19" t="s">
        <v>848</v>
      </c>
      <c r="B71" s="19" t="s">
        <v>849</v>
      </c>
      <c r="C71" s="114">
        <v>37.7</v>
      </c>
      <c r="D71" s="115">
        <v>735150015</v>
      </c>
      <c r="E71" s="115">
        <v>786</v>
      </c>
      <c r="F71" s="94">
        <v>80</v>
      </c>
      <c r="G71" s="116">
        <v>0.86</v>
      </c>
      <c r="H71" s="116">
        <v>0.9</v>
      </c>
      <c r="I71" s="116">
        <v>0.77</v>
      </c>
      <c r="J71" s="114">
        <v>6.24</v>
      </c>
      <c r="K71" s="94">
        <v>1</v>
      </c>
      <c r="L71" s="117"/>
      <c r="M71" s="19" t="s">
        <v>105</v>
      </c>
      <c r="N71" s="94">
        <v>6</v>
      </c>
      <c r="O71" s="19" t="s">
        <v>123</v>
      </c>
      <c r="P71" s="94">
        <v>3</v>
      </c>
      <c r="Q71" s="118">
        <v>0.29</v>
      </c>
    </row>
    <row r="72" spans="1:17" ht="12.75">
      <c r="A72" s="19" t="s">
        <v>850</v>
      </c>
      <c r="B72" s="19" t="s">
        <v>851</v>
      </c>
      <c r="C72" s="114">
        <v>15.03</v>
      </c>
      <c r="D72" s="115">
        <v>244988996</v>
      </c>
      <c r="E72" s="115">
        <v>166</v>
      </c>
      <c r="F72" s="94">
        <v>30</v>
      </c>
      <c r="G72" s="116">
        <v>0.86</v>
      </c>
      <c r="H72" s="116">
        <v>0.9</v>
      </c>
      <c r="I72" s="116">
        <v>0.77</v>
      </c>
      <c r="J72" s="114">
        <v>1.9</v>
      </c>
      <c r="K72" s="94">
        <v>1</v>
      </c>
      <c r="L72" s="117"/>
      <c r="M72" s="19" t="s">
        <v>105</v>
      </c>
      <c r="N72" s="94">
        <v>6</v>
      </c>
      <c r="O72" s="19" t="s">
        <v>123</v>
      </c>
      <c r="P72" s="94">
        <v>3</v>
      </c>
      <c r="Q72" s="118">
        <v>0.29</v>
      </c>
    </row>
    <row r="73" spans="1:17" ht="12.75">
      <c r="A73" s="19" t="s">
        <v>852</v>
      </c>
      <c r="B73" s="19" t="s">
        <v>853</v>
      </c>
      <c r="C73" s="114">
        <v>26.38</v>
      </c>
      <c r="D73" s="115">
        <v>226867993</v>
      </c>
      <c r="E73" s="115">
        <v>234</v>
      </c>
      <c r="F73" s="94">
        <v>40</v>
      </c>
      <c r="G73" s="116">
        <v>0.86</v>
      </c>
      <c r="H73" s="116">
        <v>0.8</v>
      </c>
      <c r="I73" s="116">
        <v>0.97</v>
      </c>
      <c r="J73" s="114">
        <v>1.86</v>
      </c>
      <c r="K73" s="94">
        <v>1</v>
      </c>
      <c r="L73" s="117"/>
      <c r="M73" s="19" t="s">
        <v>105</v>
      </c>
      <c r="N73" s="94">
        <v>6</v>
      </c>
      <c r="O73" s="19" t="s">
        <v>123</v>
      </c>
      <c r="P73" s="94">
        <v>3</v>
      </c>
      <c r="Q73" s="118">
        <v>0.29</v>
      </c>
    </row>
    <row r="74" spans="1:17" ht="12.75">
      <c r="A74" s="19" t="s">
        <v>854</v>
      </c>
      <c r="B74" s="19" t="s">
        <v>855</v>
      </c>
      <c r="C74" s="114">
        <v>24.65</v>
      </c>
      <c r="D74" s="115">
        <v>150364998</v>
      </c>
      <c r="E74" s="115">
        <v>1939</v>
      </c>
      <c r="F74" s="94">
        <v>60</v>
      </c>
      <c r="G74" s="116">
        <v>0.85</v>
      </c>
      <c r="H74" s="116">
        <v>0.9</v>
      </c>
      <c r="I74" s="116">
        <v>0.75</v>
      </c>
      <c r="J74" s="114">
        <v>3.21</v>
      </c>
      <c r="K74" s="94">
        <v>1</v>
      </c>
      <c r="L74" s="117"/>
      <c r="M74" s="19" t="s">
        <v>105</v>
      </c>
      <c r="N74" s="94">
        <v>6</v>
      </c>
      <c r="O74" s="19" t="s">
        <v>123</v>
      </c>
      <c r="P74" s="94">
        <v>3</v>
      </c>
      <c r="Q74" s="118">
        <v>0.29</v>
      </c>
    </row>
    <row r="75" spans="1:17" ht="12.75">
      <c r="A75" s="19" t="s">
        <v>856</v>
      </c>
      <c r="B75" s="19" t="s">
        <v>857</v>
      </c>
      <c r="C75" s="114">
        <v>7.22</v>
      </c>
      <c r="D75" s="115">
        <v>63535998</v>
      </c>
      <c r="E75" s="115">
        <v>280</v>
      </c>
      <c r="F75" s="94">
        <v>5</v>
      </c>
      <c r="G75" s="116">
        <v>0.84</v>
      </c>
      <c r="H75" s="116">
        <v>0.9</v>
      </c>
      <c r="I75" s="116">
        <v>0.73</v>
      </c>
      <c r="J75" s="114">
        <v>1.88</v>
      </c>
      <c r="K75" s="94">
        <v>1</v>
      </c>
      <c r="L75" s="117"/>
      <c r="M75" s="19" t="s">
        <v>105</v>
      </c>
      <c r="N75" s="94">
        <v>6</v>
      </c>
      <c r="O75" s="19" t="s">
        <v>123</v>
      </c>
      <c r="P75" s="94">
        <v>3</v>
      </c>
      <c r="Q75" s="118">
        <v>0.29</v>
      </c>
    </row>
    <row r="76" spans="1:17" ht="12.75">
      <c r="A76" s="19" t="s">
        <v>858</v>
      </c>
      <c r="B76" s="19" t="s">
        <v>859</v>
      </c>
      <c r="C76" s="114">
        <v>20.05</v>
      </c>
      <c r="D76" s="115">
        <v>264659990</v>
      </c>
      <c r="E76" s="115">
        <v>201</v>
      </c>
      <c r="F76" s="94">
        <v>30</v>
      </c>
      <c r="G76" s="116">
        <v>0.84</v>
      </c>
      <c r="H76" s="116">
        <v>0.8</v>
      </c>
      <c r="I76" s="116">
        <v>0.91</v>
      </c>
      <c r="J76" s="114">
        <v>14.83</v>
      </c>
      <c r="K76" s="94">
        <v>1</v>
      </c>
      <c r="L76" s="117"/>
      <c r="M76" s="19" t="s">
        <v>105</v>
      </c>
      <c r="N76" s="94">
        <v>6</v>
      </c>
      <c r="O76" s="19" t="s">
        <v>123</v>
      </c>
      <c r="P76" s="94">
        <v>3</v>
      </c>
      <c r="Q76" s="118">
        <v>0.29</v>
      </c>
    </row>
    <row r="77" spans="1:17" ht="12.75">
      <c r="A77" s="19" t="s">
        <v>860</v>
      </c>
      <c r="B77" s="19" t="s">
        <v>861</v>
      </c>
      <c r="C77" s="114">
        <v>8.36</v>
      </c>
      <c r="D77" s="115">
        <v>1004871959</v>
      </c>
      <c r="E77" s="115">
        <v>1917</v>
      </c>
      <c r="F77" s="94">
        <v>30</v>
      </c>
      <c r="G77" s="116">
        <v>0.84</v>
      </c>
      <c r="H77" s="116">
        <v>0.8</v>
      </c>
      <c r="I77" s="116">
        <v>0.91</v>
      </c>
      <c r="J77" s="114">
        <v>3.38</v>
      </c>
      <c r="K77" s="94">
        <v>1</v>
      </c>
      <c r="L77" s="117">
        <v>0</v>
      </c>
      <c r="M77" s="19" t="s">
        <v>105</v>
      </c>
      <c r="N77" s="94">
        <v>6</v>
      </c>
      <c r="O77" s="19" t="s">
        <v>123</v>
      </c>
      <c r="P77" s="94">
        <v>3</v>
      </c>
      <c r="Q77" s="118">
        <v>0.29</v>
      </c>
    </row>
    <row r="78" spans="1:17" ht="12.75">
      <c r="A78" s="19" t="s">
        <v>862</v>
      </c>
      <c r="B78" s="19" t="s">
        <v>863</v>
      </c>
      <c r="C78" s="114">
        <v>16.63</v>
      </c>
      <c r="D78" s="115">
        <v>266079987</v>
      </c>
      <c r="E78" s="115">
        <v>687</v>
      </c>
      <c r="F78" s="94">
        <v>30</v>
      </c>
      <c r="G78" s="116">
        <v>0.82</v>
      </c>
      <c r="H78" s="116">
        <v>0.9</v>
      </c>
      <c r="I78" s="116">
        <v>0.67</v>
      </c>
      <c r="J78" s="114">
        <v>3.54</v>
      </c>
      <c r="K78" s="94">
        <v>1</v>
      </c>
      <c r="L78" s="117"/>
      <c r="M78" s="19" t="s">
        <v>105</v>
      </c>
      <c r="N78" s="94">
        <v>6</v>
      </c>
      <c r="O78" s="19" t="s">
        <v>123</v>
      </c>
      <c r="P78" s="94">
        <v>3</v>
      </c>
      <c r="Q78" s="118">
        <v>0.29</v>
      </c>
    </row>
    <row r="79" spans="1:17" ht="12.75">
      <c r="A79" s="19" t="s">
        <v>864</v>
      </c>
      <c r="B79" s="19" t="s">
        <v>865</v>
      </c>
      <c r="C79" s="114">
        <v>12.06</v>
      </c>
      <c r="D79" s="115">
        <v>289440010</v>
      </c>
      <c r="E79" s="115">
        <v>464</v>
      </c>
      <c r="F79" s="94">
        <v>50</v>
      </c>
      <c r="G79" s="116">
        <v>0.82</v>
      </c>
      <c r="H79" s="116">
        <v>0.9</v>
      </c>
      <c r="I79" s="116">
        <v>0.66</v>
      </c>
      <c r="J79" s="114">
        <v>2.94</v>
      </c>
      <c r="K79" s="94">
        <v>1</v>
      </c>
      <c r="L79" s="117"/>
      <c r="M79" s="19" t="s">
        <v>105</v>
      </c>
      <c r="N79" s="94">
        <v>6</v>
      </c>
      <c r="O79" s="19" t="s">
        <v>123</v>
      </c>
      <c r="P79" s="94">
        <v>3</v>
      </c>
      <c r="Q79" s="118">
        <v>0.29</v>
      </c>
    </row>
    <row r="80" spans="1:17" ht="12.75">
      <c r="A80" s="19" t="s">
        <v>866</v>
      </c>
      <c r="B80" s="19" t="s">
        <v>867</v>
      </c>
      <c r="C80" s="114">
        <v>25.04</v>
      </c>
      <c r="D80" s="115">
        <v>944008035</v>
      </c>
      <c r="E80" s="115">
        <v>588</v>
      </c>
      <c r="F80" s="94">
        <v>40</v>
      </c>
      <c r="G80" s="116">
        <v>0.82</v>
      </c>
      <c r="H80" s="116">
        <v>0.8</v>
      </c>
      <c r="I80" s="116">
        <v>0.87</v>
      </c>
      <c r="J80" s="114">
        <v>10.84</v>
      </c>
      <c r="K80" s="94">
        <v>1</v>
      </c>
      <c r="L80" s="117"/>
      <c r="M80" s="19" t="s">
        <v>105</v>
      </c>
      <c r="N80" s="94">
        <v>6</v>
      </c>
      <c r="O80" s="19" t="s">
        <v>123</v>
      </c>
      <c r="P80" s="94">
        <v>3</v>
      </c>
      <c r="Q80" s="118">
        <v>0.29</v>
      </c>
    </row>
    <row r="81" spans="1:17" ht="12.75">
      <c r="A81" s="19" t="s">
        <v>868</v>
      </c>
      <c r="B81" s="19" t="s">
        <v>869</v>
      </c>
      <c r="C81" s="114">
        <v>41.81</v>
      </c>
      <c r="D81" s="115">
        <v>372109012</v>
      </c>
      <c r="E81" s="115">
        <v>536</v>
      </c>
      <c r="F81" s="94">
        <v>80</v>
      </c>
      <c r="G81" s="116">
        <v>0.81</v>
      </c>
      <c r="H81" s="116">
        <v>0.9</v>
      </c>
      <c r="I81" s="116">
        <v>0.63</v>
      </c>
      <c r="J81" s="114">
        <v>3.38</v>
      </c>
      <c r="K81" s="94">
        <v>1</v>
      </c>
      <c r="L81" s="117"/>
      <c r="M81" s="19" t="s">
        <v>105</v>
      </c>
      <c r="N81" s="94">
        <v>6</v>
      </c>
      <c r="O81" s="19" t="s">
        <v>123</v>
      </c>
      <c r="P81" s="94">
        <v>3</v>
      </c>
      <c r="Q81" s="118">
        <v>0.29</v>
      </c>
    </row>
    <row r="82" spans="1:17" ht="12.75">
      <c r="A82" s="19" t="s">
        <v>870</v>
      </c>
      <c r="B82" s="19" t="s">
        <v>871</v>
      </c>
      <c r="C82" s="114">
        <v>38.01</v>
      </c>
      <c r="D82" s="115">
        <v>973055957</v>
      </c>
      <c r="E82" s="115">
        <v>868</v>
      </c>
      <c r="F82" s="94">
        <v>40</v>
      </c>
      <c r="G82" s="116">
        <v>0.81</v>
      </c>
      <c r="H82" s="116">
        <v>0.9</v>
      </c>
      <c r="I82" s="116">
        <v>0.63</v>
      </c>
      <c r="J82" s="114">
        <v>3.81</v>
      </c>
      <c r="K82" s="94">
        <v>1</v>
      </c>
      <c r="L82" s="117"/>
      <c r="M82" s="19" t="s">
        <v>105</v>
      </c>
      <c r="N82" s="94">
        <v>6</v>
      </c>
      <c r="O82" s="19" t="s">
        <v>123</v>
      </c>
      <c r="P82" s="94">
        <v>3</v>
      </c>
      <c r="Q82" s="118">
        <v>0.29</v>
      </c>
    </row>
    <row r="83" spans="1:17" ht="12.75">
      <c r="A83" s="19" t="s">
        <v>872</v>
      </c>
      <c r="B83" s="19" t="s">
        <v>873</v>
      </c>
      <c r="C83" s="114">
        <v>17.69</v>
      </c>
      <c r="D83" s="115">
        <v>765977023</v>
      </c>
      <c r="E83" s="115">
        <v>7629</v>
      </c>
      <c r="F83" s="94">
        <v>50</v>
      </c>
      <c r="G83" s="116">
        <v>0.81</v>
      </c>
      <c r="H83" s="116">
        <v>0.8</v>
      </c>
      <c r="I83" s="116">
        <v>0.83</v>
      </c>
      <c r="J83" s="114">
        <v>2.94</v>
      </c>
      <c r="K83" s="94">
        <v>1</v>
      </c>
      <c r="L83" s="117">
        <v>70.62</v>
      </c>
      <c r="M83" s="19" t="s">
        <v>105</v>
      </c>
      <c r="N83" s="94">
        <v>6</v>
      </c>
      <c r="O83" s="19" t="s">
        <v>123</v>
      </c>
      <c r="P83" s="94">
        <v>3</v>
      </c>
      <c r="Q83" s="118">
        <v>0.29</v>
      </c>
    </row>
    <row r="84" spans="1:17" ht="12.75">
      <c r="A84" s="19" t="s">
        <v>874</v>
      </c>
      <c r="B84" s="19" t="s">
        <v>875</v>
      </c>
      <c r="C84" s="114">
        <v>12.4</v>
      </c>
      <c r="D84" s="115">
        <v>174839995</v>
      </c>
      <c r="E84" s="115">
        <v>744</v>
      </c>
      <c r="F84" s="94">
        <v>80</v>
      </c>
      <c r="G84" s="116">
        <v>0.8</v>
      </c>
      <c r="H84" s="116">
        <v>0.7</v>
      </c>
      <c r="I84" s="116">
        <v>1</v>
      </c>
      <c r="J84" s="114">
        <v>3.81</v>
      </c>
      <c r="K84" s="94">
        <v>1</v>
      </c>
      <c r="L84" s="117"/>
      <c r="M84" s="19" t="s">
        <v>105</v>
      </c>
      <c r="N84" s="94">
        <v>6</v>
      </c>
      <c r="O84" s="19" t="s">
        <v>123</v>
      </c>
      <c r="P84" s="94">
        <v>3</v>
      </c>
      <c r="Q84" s="118">
        <v>0.29</v>
      </c>
    </row>
    <row r="85" spans="1:17" ht="12.75">
      <c r="A85" s="19" t="s">
        <v>876</v>
      </c>
      <c r="B85" s="19" t="s">
        <v>877</v>
      </c>
      <c r="C85" s="114">
        <v>16.41</v>
      </c>
      <c r="D85" s="115">
        <v>70562999</v>
      </c>
      <c r="E85" s="115">
        <v>152</v>
      </c>
      <c r="F85" s="94">
        <v>50</v>
      </c>
      <c r="G85" s="116">
        <v>0.77</v>
      </c>
      <c r="H85" s="116">
        <v>0.8</v>
      </c>
      <c r="I85" s="116">
        <v>0.72</v>
      </c>
      <c r="J85" s="114">
        <v>5.11</v>
      </c>
      <c r="K85" s="94">
        <v>1</v>
      </c>
      <c r="L85" s="117"/>
      <c r="M85" s="19" t="s">
        <v>105</v>
      </c>
      <c r="N85" s="94">
        <v>6</v>
      </c>
      <c r="O85" s="19" t="s">
        <v>123</v>
      </c>
      <c r="P85" s="94">
        <v>3</v>
      </c>
      <c r="Q85" s="118">
        <v>0.29</v>
      </c>
    </row>
    <row r="86" spans="1:17" ht="12.75">
      <c r="A86" s="19" t="s">
        <v>878</v>
      </c>
      <c r="B86" s="19" t="s">
        <v>879</v>
      </c>
      <c r="C86" s="114">
        <v>12.41</v>
      </c>
      <c r="D86" s="115">
        <v>103002999</v>
      </c>
      <c r="E86" s="115">
        <v>591</v>
      </c>
      <c r="F86" s="94">
        <v>40</v>
      </c>
      <c r="G86" s="116">
        <v>0.77</v>
      </c>
      <c r="H86" s="116">
        <v>0.8</v>
      </c>
      <c r="I86" s="116">
        <v>0.72</v>
      </c>
      <c r="J86" s="114">
        <v>14.77</v>
      </c>
      <c r="K86" s="94">
        <v>1</v>
      </c>
      <c r="L86" s="117">
        <v>100</v>
      </c>
      <c r="M86" s="19" t="s">
        <v>105</v>
      </c>
      <c r="N86" s="94">
        <v>6</v>
      </c>
      <c r="O86" s="19" t="s">
        <v>123</v>
      </c>
      <c r="P86" s="94">
        <v>3</v>
      </c>
      <c r="Q86" s="118">
        <v>0.29</v>
      </c>
    </row>
    <row r="87" spans="1:17" ht="12.75">
      <c r="A87" s="19" t="s">
        <v>880</v>
      </c>
      <c r="B87" s="19" t="s">
        <v>881</v>
      </c>
      <c r="C87" s="114">
        <v>21.36</v>
      </c>
      <c r="D87" s="115">
        <v>72624002</v>
      </c>
      <c r="E87" s="115">
        <v>656</v>
      </c>
      <c r="F87" s="94">
        <v>40</v>
      </c>
      <c r="G87" s="116">
        <v>0.76</v>
      </c>
      <c r="H87" s="116">
        <v>0.8</v>
      </c>
      <c r="I87" s="116">
        <v>0.69</v>
      </c>
      <c r="J87" s="114">
        <v>1.68</v>
      </c>
      <c r="K87" s="94">
        <v>1</v>
      </c>
      <c r="L87" s="117"/>
      <c r="M87" s="19" t="s">
        <v>105</v>
      </c>
      <c r="N87" s="94">
        <v>6</v>
      </c>
      <c r="O87" s="19" t="s">
        <v>123</v>
      </c>
      <c r="P87" s="94">
        <v>3</v>
      </c>
      <c r="Q87" s="118">
        <v>0.29</v>
      </c>
    </row>
    <row r="88" spans="1:17" ht="12.75">
      <c r="A88" s="19" t="s">
        <v>882</v>
      </c>
      <c r="B88" s="19" t="s">
        <v>883</v>
      </c>
      <c r="C88" s="114">
        <v>15.67</v>
      </c>
      <c r="D88" s="115">
        <v>1349187007</v>
      </c>
      <c r="E88" s="115">
        <v>2027</v>
      </c>
      <c r="F88" s="94">
        <v>50</v>
      </c>
      <c r="G88" s="116">
        <v>0.76</v>
      </c>
      <c r="H88" s="116">
        <v>0.8</v>
      </c>
      <c r="I88" s="116">
        <v>0.68</v>
      </c>
      <c r="J88" s="114">
        <v>5.99</v>
      </c>
      <c r="K88" s="94">
        <v>1</v>
      </c>
      <c r="L88" s="117"/>
      <c r="M88" s="19" t="s">
        <v>105</v>
      </c>
      <c r="N88" s="94">
        <v>6</v>
      </c>
      <c r="O88" s="19" t="s">
        <v>123</v>
      </c>
      <c r="P88" s="94">
        <v>3</v>
      </c>
      <c r="Q88" s="118">
        <v>0.29</v>
      </c>
    </row>
    <row r="89" spans="1:17" ht="12.75">
      <c r="A89" s="19" t="s">
        <v>884</v>
      </c>
      <c r="B89" s="19" t="s">
        <v>885</v>
      </c>
      <c r="C89" s="114">
        <v>6.6</v>
      </c>
      <c r="D89" s="115">
        <v>143219998</v>
      </c>
      <c r="E89" s="115">
        <v>110</v>
      </c>
      <c r="F89" s="94">
        <v>20</v>
      </c>
      <c r="G89" s="116">
        <v>0.76</v>
      </c>
      <c r="H89" s="116">
        <v>0.7</v>
      </c>
      <c r="I89" s="116">
        <v>0.89</v>
      </c>
      <c r="J89" s="114">
        <v>2.75</v>
      </c>
      <c r="K89" s="94">
        <v>1</v>
      </c>
      <c r="L89" s="117"/>
      <c r="M89" s="19" t="s">
        <v>105</v>
      </c>
      <c r="N89" s="94">
        <v>6</v>
      </c>
      <c r="O89" s="19" t="s">
        <v>123</v>
      </c>
      <c r="P89" s="94">
        <v>3</v>
      </c>
      <c r="Q89" s="118">
        <v>0.29</v>
      </c>
    </row>
    <row r="90" spans="1:17" ht="12.75">
      <c r="A90" s="19" t="s">
        <v>886</v>
      </c>
      <c r="B90" s="19" t="s">
        <v>887</v>
      </c>
      <c r="C90" s="114">
        <v>5.99</v>
      </c>
      <c r="D90" s="115">
        <v>692443974</v>
      </c>
      <c r="E90" s="115">
        <v>12100</v>
      </c>
      <c r="F90" s="94">
        <v>70</v>
      </c>
      <c r="G90" s="116">
        <v>1</v>
      </c>
      <c r="H90" s="116">
        <v>1</v>
      </c>
      <c r="I90" s="116">
        <v>1</v>
      </c>
      <c r="J90" s="114">
        <v>3.84</v>
      </c>
      <c r="K90" s="94">
        <v>1</v>
      </c>
      <c r="L90" s="117">
        <v>30.42</v>
      </c>
      <c r="M90" s="19" t="s">
        <v>63</v>
      </c>
      <c r="N90" s="94">
        <v>15</v>
      </c>
      <c r="O90" s="19" t="s">
        <v>131</v>
      </c>
      <c r="P90" s="94">
        <v>10</v>
      </c>
      <c r="Q90" s="118">
        <v>0.29</v>
      </c>
    </row>
    <row r="91" spans="1:17" ht="12.75">
      <c r="A91" s="19" t="s">
        <v>888</v>
      </c>
      <c r="B91" s="19" t="s">
        <v>889</v>
      </c>
      <c r="C91" s="114">
        <v>18.38</v>
      </c>
      <c r="D91" s="115">
        <v>319811985</v>
      </c>
      <c r="E91" s="115">
        <v>14803</v>
      </c>
      <c r="F91" s="94">
        <v>70</v>
      </c>
      <c r="G91" s="116">
        <v>1</v>
      </c>
      <c r="H91" s="116">
        <v>1</v>
      </c>
      <c r="I91" s="116">
        <v>1</v>
      </c>
      <c r="J91" s="114">
        <v>12.67</v>
      </c>
      <c r="K91" s="94">
        <v>1</v>
      </c>
      <c r="L91" s="117"/>
      <c r="M91" s="19" t="s">
        <v>63</v>
      </c>
      <c r="N91" s="94">
        <v>15</v>
      </c>
      <c r="O91" s="19" t="s">
        <v>131</v>
      </c>
      <c r="P91" s="94">
        <v>10</v>
      </c>
      <c r="Q91" s="118">
        <v>0.29</v>
      </c>
    </row>
    <row r="92" spans="1:17" ht="12.75">
      <c r="A92" s="19" t="s">
        <v>890</v>
      </c>
      <c r="B92" s="19" t="s">
        <v>891</v>
      </c>
      <c r="C92" s="114">
        <v>19.75</v>
      </c>
      <c r="D92" s="115">
        <v>776175000</v>
      </c>
      <c r="E92" s="115">
        <v>20460</v>
      </c>
      <c r="F92" s="94">
        <v>60</v>
      </c>
      <c r="G92" s="116">
        <v>0.97</v>
      </c>
      <c r="H92" s="116">
        <v>1</v>
      </c>
      <c r="I92" s="116">
        <v>0.92</v>
      </c>
      <c r="J92" s="114">
        <v>3.05</v>
      </c>
      <c r="K92" s="94">
        <v>1</v>
      </c>
      <c r="L92" s="117">
        <v>38.76</v>
      </c>
      <c r="M92" s="19" t="s">
        <v>63</v>
      </c>
      <c r="N92" s="94">
        <v>15</v>
      </c>
      <c r="O92" s="19" t="s">
        <v>131</v>
      </c>
      <c r="P92" s="94">
        <v>10</v>
      </c>
      <c r="Q92" s="118">
        <v>0.29</v>
      </c>
    </row>
    <row r="93" spans="1:17" ht="12.75">
      <c r="A93" s="19" t="s">
        <v>892</v>
      </c>
      <c r="B93" s="19" t="s">
        <v>893</v>
      </c>
      <c r="C93" s="114">
        <v>16.6</v>
      </c>
      <c r="D93" s="115">
        <v>2822000065</v>
      </c>
      <c r="E93" s="115">
        <v>45464</v>
      </c>
      <c r="F93" s="94">
        <v>80</v>
      </c>
      <c r="G93" s="116">
        <v>0.96</v>
      </c>
      <c r="H93" s="116">
        <v>1</v>
      </c>
      <c r="I93" s="116">
        <v>0.88</v>
      </c>
      <c r="J93" s="114">
        <v>3.2</v>
      </c>
      <c r="K93" s="94">
        <v>1</v>
      </c>
      <c r="L93" s="117">
        <v>37.18</v>
      </c>
      <c r="M93" s="19" t="s">
        <v>63</v>
      </c>
      <c r="N93" s="94">
        <v>15</v>
      </c>
      <c r="O93" s="19" t="s">
        <v>131</v>
      </c>
      <c r="P93" s="94">
        <v>10</v>
      </c>
      <c r="Q93" s="118">
        <v>0.29</v>
      </c>
    </row>
    <row r="94" spans="1:17" ht="12.75">
      <c r="A94" s="19" t="s">
        <v>894</v>
      </c>
      <c r="B94" s="19" t="s">
        <v>895</v>
      </c>
      <c r="C94" s="114">
        <v>9.1</v>
      </c>
      <c r="D94" s="115">
        <v>93730004</v>
      </c>
      <c r="E94" s="115">
        <v>15568</v>
      </c>
      <c r="F94" s="94">
        <v>90</v>
      </c>
      <c r="G94" s="116">
        <v>0.93</v>
      </c>
      <c r="H94" s="116">
        <v>1</v>
      </c>
      <c r="I94" s="116">
        <v>0.8</v>
      </c>
      <c r="J94" s="114">
        <v>3.57</v>
      </c>
      <c r="K94" s="94">
        <v>1</v>
      </c>
      <c r="L94" s="117">
        <v>30.51</v>
      </c>
      <c r="M94" s="19" t="s">
        <v>63</v>
      </c>
      <c r="N94" s="94">
        <v>15</v>
      </c>
      <c r="O94" s="19" t="s">
        <v>131</v>
      </c>
      <c r="P94" s="94">
        <v>10</v>
      </c>
      <c r="Q94" s="118">
        <v>0.29</v>
      </c>
    </row>
    <row r="95" spans="1:17" ht="12.75">
      <c r="A95" s="19" t="s">
        <v>896</v>
      </c>
      <c r="B95" s="19" t="s">
        <v>897</v>
      </c>
      <c r="C95" s="114">
        <v>8.22</v>
      </c>
      <c r="D95" s="115">
        <v>178374006</v>
      </c>
      <c r="E95" s="115">
        <v>4048</v>
      </c>
      <c r="F95" s="94">
        <v>70</v>
      </c>
      <c r="G95" s="116">
        <v>0.91</v>
      </c>
      <c r="H95" s="116">
        <v>0.9</v>
      </c>
      <c r="I95" s="116">
        <v>0.93</v>
      </c>
      <c r="J95" s="114">
        <v>5.56</v>
      </c>
      <c r="K95" s="94">
        <v>1</v>
      </c>
      <c r="L95" s="117">
        <v>74.17</v>
      </c>
      <c r="M95" s="19" t="s">
        <v>63</v>
      </c>
      <c r="N95" s="94">
        <v>15</v>
      </c>
      <c r="O95" s="19" t="s">
        <v>131</v>
      </c>
      <c r="P95" s="94">
        <v>10</v>
      </c>
      <c r="Q95" s="118">
        <v>0.29</v>
      </c>
    </row>
    <row r="96" spans="1:17" ht="12.75">
      <c r="A96" s="19" t="s">
        <v>898</v>
      </c>
      <c r="B96" s="19" t="s">
        <v>899</v>
      </c>
      <c r="C96" s="114">
        <v>23.05</v>
      </c>
      <c r="D96" s="115">
        <v>195924994</v>
      </c>
      <c r="E96" s="115">
        <v>27371</v>
      </c>
      <c r="F96" s="94">
        <v>95</v>
      </c>
      <c r="G96" s="116">
        <v>0.9</v>
      </c>
      <c r="H96" s="116">
        <v>1</v>
      </c>
      <c r="I96" s="116">
        <v>0.7</v>
      </c>
      <c r="J96" s="114">
        <v>5.33</v>
      </c>
      <c r="K96" s="94">
        <v>1</v>
      </c>
      <c r="L96" s="117">
        <v>64.9</v>
      </c>
      <c r="M96" s="19" t="s">
        <v>63</v>
      </c>
      <c r="N96" s="94">
        <v>15</v>
      </c>
      <c r="O96" s="19" t="s">
        <v>131</v>
      </c>
      <c r="P96" s="94">
        <v>10</v>
      </c>
      <c r="Q96" s="118">
        <v>0.29</v>
      </c>
    </row>
    <row r="97" spans="1:17" ht="12.75">
      <c r="A97" s="19" t="s">
        <v>900</v>
      </c>
      <c r="B97" s="19" t="s">
        <v>901</v>
      </c>
      <c r="C97" s="114">
        <v>3.72</v>
      </c>
      <c r="D97" s="115">
        <v>31992000</v>
      </c>
      <c r="E97" s="115">
        <v>1</v>
      </c>
      <c r="F97" s="94">
        <v>30</v>
      </c>
      <c r="G97" s="116">
        <v>0.9</v>
      </c>
      <c r="H97" s="116">
        <v>0.9</v>
      </c>
      <c r="I97" s="116">
        <v>0.89</v>
      </c>
      <c r="J97" s="114">
        <v>2.69</v>
      </c>
      <c r="K97" s="94">
        <v>1</v>
      </c>
      <c r="L97" s="117">
        <v>0</v>
      </c>
      <c r="M97" s="19" t="s">
        <v>63</v>
      </c>
      <c r="N97" s="94">
        <v>15</v>
      </c>
      <c r="O97" s="19" t="s">
        <v>131</v>
      </c>
      <c r="P97" s="94">
        <v>10</v>
      </c>
      <c r="Q97" s="118">
        <v>0.29</v>
      </c>
    </row>
    <row r="98" spans="1:17" ht="12.75">
      <c r="A98" s="19" t="s">
        <v>902</v>
      </c>
      <c r="B98" s="19" t="s">
        <v>903</v>
      </c>
      <c r="C98" s="114">
        <v>3.51</v>
      </c>
      <c r="D98" s="115">
        <v>36855000</v>
      </c>
      <c r="E98" s="115">
        <v>246</v>
      </c>
      <c r="F98" s="94">
        <v>40</v>
      </c>
      <c r="G98" s="116">
        <v>0.89</v>
      </c>
      <c r="H98" s="116">
        <v>1</v>
      </c>
      <c r="I98" s="116">
        <v>0.66</v>
      </c>
      <c r="J98" s="114">
        <v>2.48</v>
      </c>
      <c r="K98" s="94">
        <v>1</v>
      </c>
      <c r="L98" s="117">
        <v>0</v>
      </c>
      <c r="M98" s="19" t="s">
        <v>63</v>
      </c>
      <c r="N98" s="94">
        <v>15</v>
      </c>
      <c r="O98" s="19" t="s">
        <v>131</v>
      </c>
      <c r="P98" s="94">
        <v>10</v>
      </c>
      <c r="Q98" s="118">
        <v>0.29</v>
      </c>
    </row>
    <row r="99" spans="1:17" ht="12.75">
      <c r="A99" s="19" t="s">
        <v>904</v>
      </c>
      <c r="B99" s="19" t="s">
        <v>905</v>
      </c>
      <c r="C99" s="114">
        <v>9.33</v>
      </c>
      <c r="D99" s="115">
        <v>457169996</v>
      </c>
      <c r="E99" s="115">
        <v>5545</v>
      </c>
      <c r="F99" s="94">
        <v>70</v>
      </c>
      <c r="G99" s="116">
        <v>0.89</v>
      </c>
      <c r="H99" s="116">
        <v>0.9</v>
      </c>
      <c r="I99" s="116">
        <v>0.87</v>
      </c>
      <c r="J99" s="114">
        <v>3.87</v>
      </c>
      <c r="K99" s="94">
        <v>1</v>
      </c>
      <c r="L99" s="117">
        <v>30.17</v>
      </c>
      <c r="M99" s="19" t="s">
        <v>63</v>
      </c>
      <c r="N99" s="94">
        <v>15</v>
      </c>
      <c r="O99" s="19" t="s">
        <v>131</v>
      </c>
      <c r="P99" s="94">
        <v>10</v>
      </c>
      <c r="Q99" s="118">
        <v>0.29</v>
      </c>
    </row>
    <row r="100" spans="1:17" ht="12.75">
      <c r="A100" s="19" t="s">
        <v>906</v>
      </c>
      <c r="B100" s="19" t="s">
        <v>907</v>
      </c>
      <c r="C100" s="114">
        <v>13.55</v>
      </c>
      <c r="D100" s="115">
        <v>1117875016</v>
      </c>
      <c r="E100" s="115">
        <v>34571</v>
      </c>
      <c r="F100" s="94">
        <v>20</v>
      </c>
      <c r="G100" s="116">
        <v>0.88</v>
      </c>
      <c r="H100" s="116">
        <v>0.9</v>
      </c>
      <c r="I100" s="116">
        <v>0.83</v>
      </c>
      <c r="J100" s="114">
        <v>5.52</v>
      </c>
      <c r="K100" s="94">
        <v>1</v>
      </c>
      <c r="L100" s="117">
        <v>78.77</v>
      </c>
      <c r="M100" s="19" t="s">
        <v>63</v>
      </c>
      <c r="N100" s="94">
        <v>15</v>
      </c>
      <c r="O100" s="19" t="s">
        <v>131</v>
      </c>
      <c r="P100" s="94">
        <v>10</v>
      </c>
      <c r="Q100" s="118">
        <v>0.29</v>
      </c>
    </row>
    <row r="101" spans="1:17" ht="12.75">
      <c r="A101" s="19" t="s">
        <v>908</v>
      </c>
      <c r="B101" s="19" t="s">
        <v>909</v>
      </c>
      <c r="C101" s="114">
        <v>13.89</v>
      </c>
      <c r="D101" s="115">
        <v>86118002</v>
      </c>
      <c r="E101" s="115">
        <v>92</v>
      </c>
      <c r="F101" s="94">
        <v>50</v>
      </c>
      <c r="G101" s="116">
        <v>0.87</v>
      </c>
      <c r="H101" s="116">
        <v>0.8</v>
      </c>
      <c r="I101" s="116">
        <v>1</v>
      </c>
      <c r="J101" s="114">
        <v>1.93</v>
      </c>
      <c r="K101" s="94">
        <v>1</v>
      </c>
      <c r="L101" s="117">
        <v>78.86</v>
      </c>
      <c r="M101" s="19" t="s">
        <v>63</v>
      </c>
      <c r="N101" s="94">
        <v>15</v>
      </c>
      <c r="O101" s="19" t="s">
        <v>131</v>
      </c>
      <c r="P101" s="94">
        <v>10</v>
      </c>
      <c r="Q101" s="118">
        <v>0.29</v>
      </c>
    </row>
    <row r="102" spans="1:17" ht="12.75">
      <c r="A102" s="19" t="s">
        <v>910</v>
      </c>
      <c r="B102" s="19" t="s">
        <v>911</v>
      </c>
      <c r="C102" s="114">
        <v>16.4</v>
      </c>
      <c r="D102" s="115">
        <v>259119994</v>
      </c>
      <c r="E102" s="115">
        <v>2103</v>
      </c>
      <c r="F102" s="94">
        <v>95</v>
      </c>
      <c r="G102" s="116">
        <v>0.87</v>
      </c>
      <c r="H102" s="116">
        <v>0.8</v>
      </c>
      <c r="I102" s="116">
        <v>1</v>
      </c>
      <c r="J102" s="114">
        <v>10.32</v>
      </c>
      <c r="K102" s="94">
        <v>1</v>
      </c>
      <c r="L102" s="117">
        <v>23.54</v>
      </c>
      <c r="M102" s="19" t="s">
        <v>63</v>
      </c>
      <c r="N102" s="94">
        <v>15</v>
      </c>
      <c r="O102" s="19" t="s">
        <v>131</v>
      </c>
      <c r="P102" s="94">
        <v>10</v>
      </c>
      <c r="Q102" s="118">
        <v>0.29</v>
      </c>
    </row>
    <row r="103" spans="1:17" ht="12.75">
      <c r="A103" s="19" t="s">
        <v>912</v>
      </c>
      <c r="B103" s="19" t="s">
        <v>913</v>
      </c>
      <c r="C103" s="114">
        <v>3.46</v>
      </c>
      <c r="D103" s="115">
        <v>70584001</v>
      </c>
      <c r="E103" s="115">
        <v>285</v>
      </c>
      <c r="F103" s="94">
        <v>60</v>
      </c>
      <c r="G103" s="116">
        <v>0.87</v>
      </c>
      <c r="H103" s="116">
        <v>0.8</v>
      </c>
      <c r="I103" s="116">
        <v>1</v>
      </c>
      <c r="J103" s="114">
        <v>4.8</v>
      </c>
      <c r="K103" s="94">
        <v>1</v>
      </c>
      <c r="L103" s="117">
        <v>0</v>
      </c>
      <c r="M103" s="19" t="s">
        <v>63</v>
      </c>
      <c r="N103" s="94">
        <v>15</v>
      </c>
      <c r="O103" s="19" t="s">
        <v>131</v>
      </c>
      <c r="P103" s="94">
        <v>10</v>
      </c>
      <c r="Q103" s="118">
        <v>0.29</v>
      </c>
    </row>
    <row r="104" spans="1:17" ht="12.75">
      <c r="A104" s="19" t="s">
        <v>914</v>
      </c>
      <c r="B104" s="19" t="s">
        <v>915</v>
      </c>
      <c r="C104" s="114">
        <v>5.55</v>
      </c>
      <c r="D104" s="115">
        <v>199245007</v>
      </c>
      <c r="E104" s="115">
        <v>2938</v>
      </c>
      <c r="F104" s="94">
        <v>40</v>
      </c>
      <c r="G104" s="116">
        <v>0.81</v>
      </c>
      <c r="H104" s="116">
        <v>0.8</v>
      </c>
      <c r="I104" s="116">
        <v>0.84</v>
      </c>
      <c r="J104" s="114">
        <v>6</v>
      </c>
      <c r="K104" s="94">
        <v>1</v>
      </c>
      <c r="L104" s="117">
        <v>96.53</v>
      </c>
      <c r="M104" s="19" t="s">
        <v>63</v>
      </c>
      <c r="N104" s="94">
        <v>15</v>
      </c>
      <c r="O104" s="19" t="s">
        <v>131</v>
      </c>
      <c r="P104" s="94">
        <v>10</v>
      </c>
      <c r="Q104" s="118">
        <v>0.29</v>
      </c>
    </row>
    <row r="105" spans="1:17" ht="12.75">
      <c r="A105" s="19" t="s">
        <v>916</v>
      </c>
      <c r="B105" s="19" t="s">
        <v>917</v>
      </c>
      <c r="C105" s="114">
        <v>8.4</v>
      </c>
      <c r="D105" s="115">
        <v>718199967</v>
      </c>
      <c r="E105" s="115">
        <v>10424</v>
      </c>
      <c r="F105" s="94">
        <v>90</v>
      </c>
      <c r="G105" s="116">
        <v>0.73</v>
      </c>
      <c r="H105" s="116">
        <v>0.7</v>
      </c>
      <c r="I105" s="116">
        <v>0.8</v>
      </c>
      <c r="J105" s="114">
        <v>1.95</v>
      </c>
      <c r="K105" s="94">
        <v>1</v>
      </c>
      <c r="L105" s="117">
        <v>56.03</v>
      </c>
      <c r="M105" s="19" t="s">
        <v>63</v>
      </c>
      <c r="N105" s="94">
        <v>15</v>
      </c>
      <c r="O105" s="19" t="s">
        <v>131</v>
      </c>
      <c r="P105" s="94">
        <v>10</v>
      </c>
      <c r="Q105" s="118">
        <v>0.29</v>
      </c>
    </row>
    <row r="106" spans="1:17" ht="12.75">
      <c r="A106" s="19" t="s">
        <v>918</v>
      </c>
      <c r="B106" s="19" t="s">
        <v>919</v>
      </c>
      <c r="C106" s="114">
        <v>12.3</v>
      </c>
      <c r="D106" s="115">
        <v>457560007</v>
      </c>
      <c r="E106" s="115">
        <v>41085</v>
      </c>
      <c r="F106" s="94">
        <v>60</v>
      </c>
      <c r="G106" s="116">
        <v>0.73</v>
      </c>
      <c r="H106" s="116">
        <v>0.7</v>
      </c>
      <c r="I106" s="116">
        <v>0.8</v>
      </c>
      <c r="J106" s="114">
        <v>2.58</v>
      </c>
      <c r="K106" s="94">
        <v>1</v>
      </c>
      <c r="L106" s="117">
        <v>26.18</v>
      </c>
      <c r="M106" s="19" t="s">
        <v>63</v>
      </c>
      <c r="N106" s="94">
        <v>15</v>
      </c>
      <c r="O106" s="19" t="s">
        <v>131</v>
      </c>
      <c r="P106" s="94">
        <v>10</v>
      </c>
      <c r="Q106" s="118">
        <v>0.29</v>
      </c>
    </row>
    <row r="107" spans="1:17" ht="12.75">
      <c r="A107" s="20" t="s">
        <v>920</v>
      </c>
      <c r="B107" s="20" t="s">
        <v>921</v>
      </c>
      <c r="C107" s="119">
        <v>38.97</v>
      </c>
      <c r="D107" s="120">
        <v>724842023</v>
      </c>
      <c r="E107" s="120">
        <v>3074</v>
      </c>
      <c r="F107" s="110">
        <v>50</v>
      </c>
      <c r="G107" s="121">
        <v>0.98</v>
      </c>
      <c r="H107" s="121">
        <v>1</v>
      </c>
      <c r="I107" s="121">
        <v>0.93</v>
      </c>
      <c r="J107" s="119">
        <v>6.56</v>
      </c>
      <c r="K107" s="110">
        <v>1</v>
      </c>
      <c r="L107" s="122">
        <v>37.58</v>
      </c>
      <c r="M107" s="20" t="s">
        <v>225</v>
      </c>
      <c r="N107" s="110">
        <v>17</v>
      </c>
      <c r="O107" s="20" t="s">
        <v>119</v>
      </c>
      <c r="P107" s="110">
        <v>11</v>
      </c>
      <c r="Q107" s="123">
        <v>0.27</v>
      </c>
    </row>
    <row r="108" spans="1:17" ht="12.75">
      <c r="A108" s="20" t="s">
        <v>922</v>
      </c>
      <c r="B108" s="20" t="s">
        <v>923</v>
      </c>
      <c r="C108" s="119">
        <v>41.11</v>
      </c>
      <c r="D108" s="120">
        <v>78109001</v>
      </c>
      <c r="E108" s="120">
        <v>30</v>
      </c>
      <c r="F108" s="110">
        <v>20</v>
      </c>
      <c r="G108" s="121">
        <v>0.93</v>
      </c>
      <c r="H108" s="121">
        <v>0.9</v>
      </c>
      <c r="I108" s="121">
        <v>1</v>
      </c>
      <c r="J108" s="119">
        <v>1.77</v>
      </c>
      <c r="K108" s="110">
        <v>1</v>
      </c>
      <c r="L108" s="122"/>
      <c r="M108" s="20" t="s">
        <v>225</v>
      </c>
      <c r="N108" s="110">
        <v>17</v>
      </c>
      <c r="O108" s="20" t="s">
        <v>119</v>
      </c>
      <c r="P108" s="110">
        <v>11</v>
      </c>
      <c r="Q108" s="123">
        <v>0.27</v>
      </c>
    </row>
    <row r="109" spans="1:17" ht="12.75">
      <c r="A109" s="20" t="s">
        <v>924</v>
      </c>
      <c r="B109" s="20" t="s">
        <v>925</v>
      </c>
      <c r="C109" s="119">
        <v>35.88</v>
      </c>
      <c r="D109" s="120">
        <v>1155336034</v>
      </c>
      <c r="E109" s="120">
        <v>9484</v>
      </c>
      <c r="F109" s="110">
        <v>90</v>
      </c>
      <c r="G109" s="121">
        <v>0.91</v>
      </c>
      <c r="H109" s="121">
        <v>1</v>
      </c>
      <c r="I109" s="121">
        <v>0.74</v>
      </c>
      <c r="J109" s="119">
        <v>4.09</v>
      </c>
      <c r="K109" s="110">
        <v>1</v>
      </c>
      <c r="L109" s="122">
        <v>68.32</v>
      </c>
      <c r="M109" s="20" t="s">
        <v>225</v>
      </c>
      <c r="N109" s="110">
        <v>17</v>
      </c>
      <c r="O109" s="20" t="s">
        <v>119</v>
      </c>
      <c r="P109" s="110">
        <v>11</v>
      </c>
      <c r="Q109" s="123">
        <v>0.27</v>
      </c>
    </row>
    <row r="110" spans="1:17" ht="12.75">
      <c r="A110" s="20" t="s">
        <v>926</v>
      </c>
      <c r="B110" s="20" t="s">
        <v>927</v>
      </c>
      <c r="C110" s="119">
        <v>16.05</v>
      </c>
      <c r="D110" s="120">
        <v>452609978</v>
      </c>
      <c r="E110" s="120">
        <v>2917</v>
      </c>
      <c r="F110" s="110">
        <v>90</v>
      </c>
      <c r="G110" s="121">
        <v>0.85</v>
      </c>
      <c r="H110" s="121">
        <v>0.9</v>
      </c>
      <c r="I110" s="121">
        <v>0.76</v>
      </c>
      <c r="J110" s="119">
        <v>4.77</v>
      </c>
      <c r="K110" s="110">
        <v>1</v>
      </c>
      <c r="L110" s="122">
        <v>44.36</v>
      </c>
      <c r="M110" s="20" t="s">
        <v>225</v>
      </c>
      <c r="N110" s="110">
        <v>17</v>
      </c>
      <c r="O110" s="20" t="s">
        <v>119</v>
      </c>
      <c r="P110" s="110">
        <v>11</v>
      </c>
      <c r="Q110" s="123">
        <v>0.27</v>
      </c>
    </row>
    <row r="111" spans="1:17" ht="12.75">
      <c r="A111" s="20" t="s">
        <v>928</v>
      </c>
      <c r="B111" s="20" t="s">
        <v>929</v>
      </c>
      <c r="C111" s="119">
        <v>31.02</v>
      </c>
      <c r="D111" s="120">
        <v>1290432019</v>
      </c>
      <c r="E111" s="120">
        <v>5759</v>
      </c>
      <c r="F111" s="110">
        <v>90</v>
      </c>
      <c r="G111" s="121">
        <v>0.81</v>
      </c>
      <c r="H111" s="121">
        <v>0.9</v>
      </c>
      <c r="I111" s="121">
        <v>0.64</v>
      </c>
      <c r="J111" s="119">
        <v>4.76</v>
      </c>
      <c r="K111" s="110">
        <v>1</v>
      </c>
      <c r="L111" s="122">
        <v>21.71</v>
      </c>
      <c r="M111" s="20" t="s">
        <v>225</v>
      </c>
      <c r="N111" s="110">
        <v>17</v>
      </c>
      <c r="O111" s="20" t="s">
        <v>119</v>
      </c>
      <c r="P111" s="110">
        <v>11</v>
      </c>
      <c r="Q111" s="123">
        <v>0.27</v>
      </c>
    </row>
    <row r="112" spans="1:17" ht="12.75">
      <c r="A112" s="20" t="s">
        <v>930</v>
      </c>
      <c r="B112" s="20" t="s">
        <v>931</v>
      </c>
      <c r="C112" s="119">
        <v>25.5</v>
      </c>
      <c r="D112" s="120">
        <v>285600000</v>
      </c>
      <c r="E112" s="120">
        <v>2049</v>
      </c>
      <c r="F112" s="110">
        <v>95</v>
      </c>
      <c r="G112" s="121">
        <v>0.77</v>
      </c>
      <c r="H112" s="121">
        <v>0.8</v>
      </c>
      <c r="I112" s="121">
        <v>0.7</v>
      </c>
      <c r="J112" s="119">
        <v>3.76</v>
      </c>
      <c r="K112" s="110">
        <v>1</v>
      </c>
      <c r="L112" s="122"/>
      <c r="M112" s="20" t="s">
        <v>225</v>
      </c>
      <c r="N112" s="110">
        <v>17</v>
      </c>
      <c r="O112" s="20" t="s">
        <v>119</v>
      </c>
      <c r="P112" s="110">
        <v>11</v>
      </c>
      <c r="Q112" s="123">
        <v>0.27</v>
      </c>
    </row>
  </sheetData>
  <mergeCells count="3">
    <mergeCell ref="A1:Q1"/>
    <mergeCell ref="A3:Q3"/>
    <mergeCell ref="A2:Q2"/>
  </mergeCells>
  <printOptions horizontalCentered="1"/>
  <pageMargins left="0.17" right="0.18" top="0.47" bottom="0.54" header="0.5" footer="0.21"/>
  <pageSetup fitToHeight="4" fitToWidth="1" horizontalDpi="96" verticalDpi="96" orientation="landscape" scale="80"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181"/>
  <sheetViews>
    <sheetView showGridLines="0" workbookViewId="0" topLeftCell="A1">
      <pane xSplit="2" ySplit="4" topLeftCell="C5" activePane="bottomRight" state="frozen"/>
      <selection pane="topLeft" activeCell="A3" sqref="A3:Q3"/>
      <selection pane="topRight" activeCell="A3" sqref="A3:Q3"/>
      <selection pane="bottomLeft" activeCell="A3" sqref="A3:Q3"/>
      <selection pane="bottomRight" activeCell="C5" sqref="C5"/>
    </sheetView>
  </sheetViews>
  <sheetFormatPr defaultColWidth="9.140625" defaultRowHeight="12.75"/>
  <cols>
    <col min="1" max="1" width="6.7109375" style="11" customWidth="1"/>
    <col min="2" max="2" width="21.00390625" style="12" customWidth="1"/>
    <col min="3" max="3" width="7.7109375" style="16" bestFit="1" customWidth="1"/>
    <col min="4" max="4" width="13.8515625" style="13" bestFit="1" customWidth="1"/>
    <col min="5" max="5" width="7.7109375" style="13" bestFit="1" customWidth="1"/>
    <col min="6" max="6" width="9.57421875" style="14" customWidth="1"/>
    <col min="7" max="7" width="5.8515625" style="14" bestFit="1" customWidth="1"/>
    <col min="8" max="8" width="5.28125" style="14" bestFit="1" customWidth="1"/>
    <col min="9" max="9" width="5.421875" style="14" bestFit="1" customWidth="1"/>
    <col min="10" max="10" width="6.8515625" style="16" bestFit="1" customWidth="1"/>
    <col min="11" max="11" width="4.7109375" style="14" bestFit="1" customWidth="1"/>
    <col min="12" max="12" width="7.28125" style="18" bestFit="1" customWidth="1"/>
    <col min="13" max="13" width="22.421875" style="11" customWidth="1"/>
    <col min="14" max="14" width="5.8515625" style="12" bestFit="1" customWidth="1"/>
    <col min="15" max="15" width="22.421875" style="11" customWidth="1"/>
    <col min="16" max="16" width="6.140625" style="12" bestFit="1" customWidth="1"/>
    <col min="17" max="17" width="9.00390625" style="14" customWidth="1"/>
    <col min="18" max="16384" width="9.140625" style="11" customWidth="1"/>
  </cols>
  <sheetData>
    <row r="1" spans="1:24" ht="20.25">
      <c r="A1" s="62" t="s">
        <v>40</v>
      </c>
      <c r="B1" s="62"/>
      <c r="C1" s="62"/>
      <c r="D1" s="62"/>
      <c r="E1" s="62"/>
      <c r="F1" s="62"/>
      <c r="G1" s="62"/>
      <c r="H1" s="62"/>
      <c r="I1" s="62"/>
      <c r="J1" s="62"/>
      <c r="K1" s="62"/>
      <c r="L1" s="62"/>
      <c r="M1" s="62"/>
      <c r="N1" s="62"/>
      <c r="O1" s="62"/>
      <c r="P1" s="62"/>
      <c r="Q1" s="62"/>
      <c r="R1" s="4"/>
      <c r="S1" s="4"/>
      <c r="T1" s="4"/>
      <c r="U1" s="4"/>
      <c r="V1" s="4"/>
      <c r="W1" s="4"/>
      <c r="X1" s="4"/>
    </row>
    <row r="2" spans="1:24" s="3" customFormat="1" ht="12.75">
      <c r="A2" s="57" t="s">
        <v>115</v>
      </c>
      <c r="B2" s="57"/>
      <c r="C2" s="57"/>
      <c r="D2" s="57"/>
      <c r="E2" s="57"/>
      <c r="F2" s="57"/>
      <c r="G2" s="57"/>
      <c r="H2" s="57"/>
      <c r="I2" s="57"/>
      <c r="J2" s="57"/>
      <c r="K2" s="57"/>
      <c r="L2" s="57"/>
      <c r="M2" s="57"/>
      <c r="N2" s="57"/>
      <c r="O2" s="57"/>
      <c r="P2" s="57"/>
      <c r="Q2" s="57"/>
      <c r="R2" s="5"/>
      <c r="S2" s="5"/>
      <c r="T2" s="5"/>
      <c r="U2" s="5"/>
      <c r="V2" s="5"/>
      <c r="W2" s="5"/>
      <c r="X2" s="5"/>
    </row>
    <row r="3" spans="1:24" s="3" customFormat="1" ht="12.75">
      <c r="A3" s="57" t="s">
        <v>45</v>
      </c>
      <c r="B3" s="57"/>
      <c r="C3" s="57"/>
      <c r="D3" s="57"/>
      <c r="E3" s="57"/>
      <c r="F3" s="57"/>
      <c r="G3" s="57"/>
      <c r="H3" s="57"/>
      <c r="I3" s="57"/>
      <c r="J3" s="57"/>
      <c r="K3" s="57"/>
      <c r="L3" s="57"/>
      <c r="M3" s="57"/>
      <c r="N3" s="57"/>
      <c r="O3" s="57"/>
      <c r="P3" s="57"/>
      <c r="Q3" s="57"/>
      <c r="R3" s="5"/>
      <c r="S3" s="5"/>
      <c r="T3" s="5"/>
      <c r="U3" s="5"/>
      <c r="V3" s="5"/>
      <c r="W3" s="5"/>
      <c r="X3" s="5"/>
    </row>
    <row r="4" spans="1:24" ht="39" thickBot="1">
      <c r="A4" s="6" t="s">
        <v>20</v>
      </c>
      <c r="B4" s="7" t="s">
        <v>21</v>
      </c>
      <c r="C4" s="15" t="s">
        <v>33</v>
      </c>
      <c r="D4" s="8" t="s">
        <v>22</v>
      </c>
      <c r="E4" s="8" t="s">
        <v>23</v>
      </c>
      <c r="F4" s="9" t="s">
        <v>24</v>
      </c>
      <c r="G4" s="9" t="s">
        <v>25</v>
      </c>
      <c r="H4" s="9" t="s">
        <v>26</v>
      </c>
      <c r="I4" s="9" t="s">
        <v>27</v>
      </c>
      <c r="J4" s="15" t="s">
        <v>28</v>
      </c>
      <c r="K4" s="9" t="s">
        <v>29</v>
      </c>
      <c r="L4" s="17" t="s">
        <v>30</v>
      </c>
      <c r="M4" s="9" t="s">
        <v>34</v>
      </c>
      <c r="N4" s="9" t="s">
        <v>31</v>
      </c>
      <c r="O4" s="9" t="s">
        <v>35</v>
      </c>
      <c r="P4" s="9" t="s">
        <v>32</v>
      </c>
      <c r="Q4" s="9" t="s">
        <v>42</v>
      </c>
      <c r="R4" s="3"/>
      <c r="S4" s="3"/>
      <c r="T4" s="3"/>
      <c r="U4" s="3"/>
      <c r="V4" s="3"/>
      <c r="W4" s="3"/>
      <c r="X4" s="3"/>
    </row>
    <row r="5" spans="1:17" ht="12.75">
      <c r="A5" s="19" t="s">
        <v>424</v>
      </c>
      <c r="B5" s="19" t="s">
        <v>425</v>
      </c>
      <c r="C5" s="114">
        <v>17.56</v>
      </c>
      <c r="D5" s="115">
        <v>235303993</v>
      </c>
      <c r="E5" s="115">
        <v>2710</v>
      </c>
      <c r="F5" s="94">
        <v>30</v>
      </c>
      <c r="G5" s="116">
        <v>0.98</v>
      </c>
      <c r="H5" s="116">
        <v>1</v>
      </c>
      <c r="I5" s="116">
        <v>0.95</v>
      </c>
      <c r="J5" s="114">
        <v>9.52</v>
      </c>
      <c r="K5" s="94">
        <v>1</v>
      </c>
      <c r="L5" s="117">
        <v>59.55</v>
      </c>
      <c r="M5" s="19" t="s">
        <v>1</v>
      </c>
      <c r="N5" s="94">
        <v>1</v>
      </c>
      <c r="O5" s="19" t="s">
        <v>126</v>
      </c>
      <c r="P5" s="94">
        <v>1</v>
      </c>
      <c r="Q5" s="118">
        <v>0.6</v>
      </c>
    </row>
    <row r="6" spans="1:17" ht="12.75">
      <c r="A6" s="19" t="s">
        <v>426</v>
      </c>
      <c r="B6" s="19" t="s">
        <v>427</v>
      </c>
      <c r="C6" s="114">
        <v>12.5</v>
      </c>
      <c r="D6" s="115">
        <v>48750000</v>
      </c>
      <c r="E6" s="115">
        <v>122</v>
      </c>
      <c r="F6" s="94">
        <v>30</v>
      </c>
      <c r="G6" s="116">
        <v>0.88</v>
      </c>
      <c r="H6" s="116">
        <v>1</v>
      </c>
      <c r="I6" s="116">
        <v>0.65</v>
      </c>
      <c r="J6" s="114">
        <v>9.94</v>
      </c>
      <c r="K6" s="94">
        <v>1</v>
      </c>
      <c r="L6" s="117"/>
      <c r="M6" s="19" t="s">
        <v>1</v>
      </c>
      <c r="N6" s="94">
        <v>1</v>
      </c>
      <c r="O6" s="19" t="s">
        <v>126</v>
      </c>
      <c r="P6" s="94">
        <v>1</v>
      </c>
      <c r="Q6" s="118">
        <v>0.6</v>
      </c>
    </row>
    <row r="7" spans="1:17" ht="12.75">
      <c r="A7" s="19" t="s">
        <v>428</v>
      </c>
      <c r="B7" s="19" t="s">
        <v>429</v>
      </c>
      <c r="C7" s="114">
        <v>19.71</v>
      </c>
      <c r="D7" s="115">
        <v>350837984</v>
      </c>
      <c r="E7" s="115">
        <v>2879</v>
      </c>
      <c r="F7" s="94">
        <v>90</v>
      </c>
      <c r="G7" s="116">
        <v>0.8</v>
      </c>
      <c r="H7" s="116">
        <v>0.7</v>
      </c>
      <c r="I7" s="116">
        <v>1</v>
      </c>
      <c r="J7" s="114">
        <v>12.02</v>
      </c>
      <c r="K7" s="94">
        <v>1</v>
      </c>
      <c r="L7" s="117">
        <v>75.69</v>
      </c>
      <c r="M7" s="19" t="s">
        <v>1</v>
      </c>
      <c r="N7" s="94">
        <v>1</v>
      </c>
      <c r="O7" s="19" t="s">
        <v>126</v>
      </c>
      <c r="P7" s="94">
        <v>1</v>
      </c>
      <c r="Q7" s="118">
        <v>0.6</v>
      </c>
    </row>
    <row r="8" spans="1:17" ht="12.75">
      <c r="A8" s="19" t="s">
        <v>430</v>
      </c>
      <c r="B8" s="19" t="s">
        <v>431</v>
      </c>
      <c r="C8" s="114">
        <v>20.15</v>
      </c>
      <c r="D8" s="115">
        <v>339124494</v>
      </c>
      <c r="E8" s="115">
        <v>4</v>
      </c>
      <c r="F8" s="94">
        <v>5</v>
      </c>
      <c r="G8" s="116">
        <v>0.52</v>
      </c>
      <c r="H8" s="116">
        <v>0.4</v>
      </c>
      <c r="I8" s="116">
        <v>0.76</v>
      </c>
      <c r="J8" s="114">
        <v>8.28</v>
      </c>
      <c r="K8" s="94" t="s">
        <v>371</v>
      </c>
      <c r="L8" s="117"/>
      <c r="M8" s="19" t="s">
        <v>1</v>
      </c>
      <c r="N8" s="94">
        <v>1</v>
      </c>
      <c r="O8" s="19" t="s">
        <v>126</v>
      </c>
      <c r="P8" s="94">
        <v>1</v>
      </c>
      <c r="Q8" s="118">
        <v>0.6</v>
      </c>
    </row>
    <row r="9" spans="1:17" ht="12.75">
      <c r="A9" s="19" t="s">
        <v>432</v>
      </c>
      <c r="B9" s="19" t="s">
        <v>433</v>
      </c>
      <c r="C9" s="114">
        <v>23.2</v>
      </c>
      <c r="D9" s="115">
        <v>0</v>
      </c>
      <c r="E9" s="115">
        <v>3178</v>
      </c>
      <c r="F9" s="94">
        <v>30</v>
      </c>
      <c r="G9" s="116">
        <v>1</v>
      </c>
      <c r="H9" s="116">
        <v>1</v>
      </c>
      <c r="I9" s="116">
        <v>1</v>
      </c>
      <c r="J9" s="114">
        <v>1.88</v>
      </c>
      <c r="K9" s="94">
        <v>1</v>
      </c>
      <c r="L9" s="117"/>
      <c r="M9" s="19" t="s">
        <v>3</v>
      </c>
      <c r="N9" s="94">
        <v>14</v>
      </c>
      <c r="O9" s="19" t="s">
        <v>132</v>
      </c>
      <c r="P9" s="94">
        <v>5</v>
      </c>
      <c r="Q9" s="118">
        <v>0.512</v>
      </c>
    </row>
    <row r="10" spans="1:17" ht="12.75">
      <c r="A10" s="19" t="s">
        <v>434</v>
      </c>
      <c r="B10" s="19" t="s">
        <v>435</v>
      </c>
      <c r="C10" s="114">
        <v>1.04</v>
      </c>
      <c r="D10" s="115">
        <v>8216000</v>
      </c>
      <c r="E10" s="115">
        <v>14</v>
      </c>
      <c r="F10" s="94">
        <v>20</v>
      </c>
      <c r="G10" s="116">
        <v>0.99</v>
      </c>
      <c r="H10" s="116">
        <v>1</v>
      </c>
      <c r="I10" s="116">
        <v>0.97</v>
      </c>
      <c r="J10" s="114">
        <v>6.12</v>
      </c>
      <c r="K10" s="94">
        <v>1</v>
      </c>
      <c r="L10" s="117">
        <v>0</v>
      </c>
      <c r="M10" s="19" t="s">
        <v>3</v>
      </c>
      <c r="N10" s="94">
        <v>14</v>
      </c>
      <c r="O10" s="19" t="s">
        <v>132</v>
      </c>
      <c r="P10" s="94">
        <v>5</v>
      </c>
      <c r="Q10" s="118">
        <v>0.512</v>
      </c>
    </row>
    <row r="11" spans="1:17" ht="12.75">
      <c r="A11" s="19" t="s">
        <v>436</v>
      </c>
      <c r="B11" s="19" t="s">
        <v>437</v>
      </c>
      <c r="C11" s="114">
        <v>38.39</v>
      </c>
      <c r="D11" s="115">
        <v>556654991</v>
      </c>
      <c r="E11" s="115">
        <v>1029</v>
      </c>
      <c r="F11" s="94">
        <v>30</v>
      </c>
      <c r="G11" s="116">
        <v>0.98</v>
      </c>
      <c r="H11" s="116">
        <v>1</v>
      </c>
      <c r="I11" s="116">
        <v>0.93</v>
      </c>
      <c r="J11" s="114">
        <v>5.64</v>
      </c>
      <c r="K11" s="94">
        <v>1</v>
      </c>
      <c r="L11" s="117"/>
      <c r="M11" s="19" t="s">
        <v>3</v>
      </c>
      <c r="N11" s="94">
        <v>14</v>
      </c>
      <c r="O11" s="19" t="s">
        <v>132</v>
      </c>
      <c r="P11" s="94">
        <v>5</v>
      </c>
      <c r="Q11" s="118">
        <v>0.512</v>
      </c>
    </row>
    <row r="12" spans="1:17" ht="12.75">
      <c r="A12" s="19" t="s">
        <v>438</v>
      </c>
      <c r="B12" s="19" t="s">
        <v>439</v>
      </c>
      <c r="C12" s="114">
        <v>65.12</v>
      </c>
      <c r="D12" s="115">
        <v>6681312282</v>
      </c>
      <c r="E12" s="115">
        <v>11867</v>
      </c>
      <c r="F12" s="94">
        <v>90</v>
      </c>
      <c r="G12" s="116">
        <v>0.96</v>
      </c>
      <c r="H12" s="116">
        <v>1</v>
      </c>
      <c r="I12" s="116">
        <v>0.88</v>
      </c>
      <c r="J12" s="114">
        <v>4.19</v>
      </c>
      <c r="K12" s="94">
        <v>1</v>
      </c>
      <c r="L12" s="117">
        <v>51.15</v>
      </c>
      <c r="M12" s="19" t="s">
        <v>3</v>
      </c>
      <c r="N12" s="94">
        <v>14</v>
      </c>
      <c r="O12" s="19" t="s">
        <v>132</v>
      </c>
      <c r="P12" s="94">
        <v>5</v>
      </c>
      <c r="Q12" s="118">
        <v>0.512</v>
      </c>
    </row>
    <row r="13" spans="1:17" ht="12.75">
      <c r="A13" s="19" t="s">
        <v>440</v>
      </c>
      <c r="B13" s="19" t="s">
        <v>441</v>
      </c>
      <c r="C13" s="114">
        <v>8.46</v>
      </c>
      <c r="D13" s="115">
        <v>99828000</v>
      </c>
      <c r="E13" s="115">
        <v>955</v>
      </c>
      <c r="F13" s="94">
        <v>60</v>
      </c>
      <c r="G13" s="116">
        <v>0.93</v>
      </c>
      <c r="H13" s="116">
        <v>0.9</v>
      </c>
      <c r="I13" s="116">
        <v>1</v>
      </c>
      <c r="J13" s="114">
        <v>7.08</v>
      </c>
      <c r="K13" s="94">
        <v>1</v>
      </c>
      <c r="L13" s="117"/>
      <c r="M13" s="19" t="s">
        <v>3</v>
      </c>
      <c r="N13" s="94">
        <v>14</v>
      </c>
      <c r="O13" s="19" t="s">
        <v>132</v>
      </c>
      <c r="P13" s="94">
        <v>5</v>
      </c>
      <c r="Q13" s="118">
        <v>0.512</v>
      </c>
    </row>
    <row r="14" spans="1:17" ht="12.75">
      <c r="A14" s="19" t="s">
        <v>442</v>
      </c>
      <c r="B14" s="19" t="s">
        <v>443</v>
      </c>
      <c r="C14" s="114">
        <v>5.71</v>
      </c>
      <c r="D14" s="115">
        <v>40541000</v>
      </c>
      <c r="E14" s="115">
        <v>108</v>
      </c>
      <c r="F14" s="94">
        <v>50</v>
      </c>
      <c r="G14" s="116">
        <v>0.93</v>
      </c>
      <c r="H14" s="116">
        <v>0.9</v>
      </c>
      <c r="I14" s="116">
        <v>1</v>
      </c>
      <c r="J14" s="114">
        <v>3.54</v>
      </c>
      <c r="K14" s="94">
        <v>1</v>
      </c>
      <c r="L14" s="117"/>
      <c r="M14" s="19" t="s">
        <v>3</v>
      </c>
      <c r="N14" s="94">
        <v>14</v>
      </c>
      <c r="O14" s="19" t="s">
        <v>132</v>
      </c>
      <c r="P14" s="94">
        <v>5</v>
      </c>
      <c r="Q14" s="118">
        <v>0.512</v>
      </c>
    </row>
    <row r="15" spans="1:17" ht="12.75">
      <c r="A15" s="19" t="s">
        <v>444</v>
      </c>
      <c r="B15" s="19" t="s">
        <v>445</v>
      </c>
      <c r="C15" s="114">
        <v>14</v>
      </c>
      <c r="D15" s="115">
        <v>201600000</v>
      </c>
      <c r="E15" s="115">
        <v>717</v>
      </c>
      <c r="F15" s="94">
        <v>50</v>
      </c>
      <c r="G15" s="116">
        <v>0.93</v>
      </c>
      <c r="H15" s="116">
        <v>0.9</v>
      </c>
      <c r="I15" s="116">
        <v>1</v>
      </c>
      <c r="J15" s="114">
        <v>3.63</v>
      </c>
      <c r="K15" s="94">
        <v>1</v>
      </c>
      <c r="L15" s="117"/>
      <c r="M15" s="19" t="s">
        <v>3</v>
      </c>
      <c r="N15" s="94">
        <v>14</v>
      </c>
      <c r="O15" s="19" t="s">
        <v>132</v>
      </c>
      <c r="P15" s="94">
        <v>5</v>
      </c>
      <c r="Q15" s="118">
        <v>0.512</v>
      </c>
    </row>
    <row r="16" spans="1:17" ht="12.75">
      <c r="A16" s="19" t="s">
        <v>446</v>
      </c>
      <c r="B16" s="19" t="s">
        <v>447</v>
      </c>
      <c r="C16" s="114">
        <v>10.26</v>
      </c>
      <c r="D16" s="115">
        <v>115938003</v>
      </c>
      <c r="E16" s="115">
        <v>2588</v>
      </c>
      <c r="F16" s="94">
        <v>40</v>
      </c>
      <c r="G16" s="116">
        <v>0.93</v>
      </c>
      <c r="H16" s="116">
        <v>0.9</v>
      </c>
      <c r="I16" s="116">
        <v>0.98</v>
      </c>
      <c r="J16" s="114">
        <v>7.1</v>
      </c>
      <c r="K16" s="94">
        <v>1</v>
      </c>
      <c r="L16" s="117"/>
      <c r="M16" s="19" t="s">
        <v>3</v>
      </c>
      <c r="N16" s="94">
        <v>14</v>
      </c>
      <c r="O16" s="19" t="s">
        <v>132</v>
      </c>
      <c r="P16" s="94">
        <v>5</v>
      </c>
      <c r="Q16" s="118">
        <v>0.512</v>
      </c>
    </row>
    <row r="17" spans="1:17" ht="12.75">
      <c r="A17" s="19" t="s">
        <v>448</v>
      </c>
      <c r="B17" s="19" t="s">
        <v>449</v>
      </c>
      <c r="C17" s="114">
        <v>10.85</v>
      </c>
      <c r="D17" s="115">
        <v>112840004</v>
      </c>
      <c r="E17" s="115">
        <v>2139</v>
      </c>
      <c r="F17" s="94">
        <v>50</v>
      </c>
      <c r="G17" s="116">
        <v>0.87</v>
      </c>
      <c r="H17" s="116">
        <v>0.8</v>
      </c>
      <c r="I17" s="116">
        <v>1</v>
      </c>
      <c r="J17" s="114">
        <v>16.13</v>
      </c>
      <c r="K17" s="94">
        <v>1</v>
      </c>
      <c r="L17" s="117"/>
      <c r="M17" s="19" t="s">
        <v>3</v>
      </c>
      <c r="N17" s="94">
        <v>14</v>
      </c>
      <c r="O17" s="19" t="s">
        <v>132</v>
      </c>
      <c r="P17" s="94">
        <v>5</v>
      </c>
      <c r="Q17" s="118">
        <v>0.512</v>
      </c>
    </row>
    <row r="18" spans="1:17" ht="12.75">
      <c r="A18" s="19" t="s">
        <v>450</v>
      </c>
      <c r="B18" s="19" t="s">
        <v>451</v>
      </c>
      <c r="C18" s="114">
        <v>7</v>
      </c>
      <c r="D18" s="115">
        <v>148400000</v>
      </c>
      <c r="E18" s="115">
        <v>1745</v>
      </c>
      <c r="F18" s="94">
        <v>80</v>
      </c>
      <c r="G18" s="116">
        <v>0.8</v>
      </c>
      <c r="H18" s="116">
        <v>0.7</v>
      </c>
      <c r="I18" s="116">
        <v>1</v>
      </c>
      <c r="J18" s="114">
        <v>12.92</v>
      </c>
      <c r="K18" s="94">
        <v>1</v>
      </c>
      <c r="L18" s="117">
        <v>30.5</v>
      </c>
      <c r="M18" s="19" t="s">
        <v>3</v>
      </c>
      <c r="N18" s="94">
        <v>14</v>
      </c>
      <c r="O18" s="19" t="s">
        <v>132</v>
      </c>
      <c r="P18" s="94">
        <v>5</v>
      </c>
      <c r="Q18" s="118">
        <v>0.512</v>
      </c>
    </row>
    <row r="19" spans="1:17" ht="12.75">
      <c r="A19" s="19" t="s">
        <v>452</v>
      </c>
      <c r="B19" s="19" t="s">
        <v>453</v>
      </c>
      <c r="C19" s="114">
        <v>37.19</v>
      </c>
      <c r="D19" s="115">
        <v>4280568842</v>
      </c>
      <c r="E19" s="115">
        <v>11629</v>
      </c>
      <c r="F19" s="94">
        <v>60</v>
      </c>
      <c r="G19" s="116">
        <v>0.77</v>
      </c>
      <c r="H19" s="116">
        <v>0.8</v>
      </c>
      <c r="I19" s="116">
        <v>0.7</v>
      </c>
      <c r="J19" s="114">
        <v>5.07</v>
      </c>
      <c r="K19" s="94">
        <v>1</v>
      </c>
      <c r="L19" s="117">
        <v>53.43</v>
      </c>
      <c r="M19" s="19" t="s">
        <v>3</v>
      </c>
      <c r="N19" s="94">
        <v>14</v>
      </c>
      <c r="O19" s="19" t="s">
        <v>132</v>
      </c>
      <c r="P19" s="94">
        <v>5</v>
      </c>
      <c r="Q19" s="118">
        <v>0.512</v>
      </c>
    </row>
    <row r="20" spans="1:17" ht="12.75">
      <c r="A20" s="19" t="s">
        <v>454</v>
      </c>
      <c r="B20" s="19" t="s">
        <v>455</v>
      </c>
      <c r="C20" s="114">
        <v>46.75</v>
      </c>
      <c r="D20" s="115">
        <v>874225000</v>
      </c>
      <c r="E20" s="115">
        <v>2821</v>
      </c>
      <c r="F20" s="94">
        <v>95</v>
      </c>
      <c r="G20" s="116">
        <v>0.75</v>
      </c>
      <c r="H20" s="116">
        <v>0.8</v>
      </c>
      <c r="I20" s="116">
        <v>0.66</v>
      </c>
      <c r="J20" s="114">
        <v>13.9</v>
      </c>
      <c r="K20" s="94">
        <v>1</v>
      </c>
      <c r="L20" s="117">
        <v>33.65</v>
      </c>
      <c r="M20" s="19" t="s">
        <v>3</v>
      </c>
      <c r="N20" s="94">
        <v>14</v>
      </c>
      <c r="O20" s="19" t="s">
        <v>132</v>
      </c>
      <c r="P20" s="94">
        <v>5</v>
      </c>
      <c r="Q20" s="118">
        <v>0.512</v>
      </c>
    </row>
    <row r="21" spans="1:17" ht="12.75">
      <c r="A21" s="19" t="s">
        <v>456</v>
      </c>
      <c r="B21" s="19" t="s">
        <v>457</v>
      </c>
      <c r="C21" s="114">
        <v>9.58</v>
      </c>
      <c r="D21" s="115">
        <v>49816000</v>
      </c>
      <c r="E21" s="115">
        <v>29</v>
      </c>
      <c r="F21" s="94">
        <v>40</v>
      </c>
      <c r="G21" s="116">
        <v>0.73</v>
      </c>
      <c r="H21" s="116">
        <v>0.6</v>
      </c>
      <c r="I21" s="116">
        <v>1</v>
      </c>
      <c r="J21" s="114">
        <v>4.55</v>
      </c>
      <c r="K21" s="94" t="s">
        <v>371</v>
      </c>
      <c r="L21" s="117"/>
      <c r="M21" s="19" t="s">
        <v>3</v>
      </c>
      <c r="N21" s="94">
        <v>14</v>
      </c>
      <c r="O21" s="19" t="s">
        <v>132</v>
      </c>
      <c r="P21" s="94">
        <v>5</v>
      </c>
      <c r="Q21" s="118">
        <v>0.512</v>
      </c>
    </row>
    <row r="22" spans="1:17" ht="12.75">
      <c r="A22" s="19" t="s">
        <v>458</v>
      </c>
      <c r="B22" s="19" t="s">
        <v>459</v>
      </c>
      <c r="C22" s="114">
        <v>5.33</v>
      </c>
      <c r="D22" s="115">
        <v>25584000</v>
      </c>
      <c r="E22" s="115">
        <v>133</v>
      </c>
      <c r="F22" s="94">
        <v>20</v>
      </c>
      <c r="G22" s="116">
        <v>0.73</v>
      </c>
      <c r="H22" s="116">
        <v>0.6</v>
      </c>
      <c r="I22" s="116">
        <v>0.98</v>
      </c>
      <c r="J22" s="114">
        <v>16.74</v>
      </c>
      <c r="K22" s="94" t="s">
        <v>371</v>
      </c>
      <c r="L22" s="117">
        <v>44.95</v>
      </c>
      <c r="M22" s="19" t="s">
        <v>3</v>
      </c>
      <c r="N22" s="94">
        <v>14</v>
      </c>
      <c r="O22" s="19" t="s">
        <v>132</v>
      </c>
      <c r="P22" s="94">
        <v>5</v>
      </c>
      <c r="Q22" s="118">
        <v>0.512</v>
      </c>
    </row>
    <row r="23" spans="1:17" ht="12.75">
      <c r="A23" s="19" t="s">
        <v>460</v>
      </c>
      <c r="B23" s="19" t="s">
        <v>461</v>
      </c>
      <c r="C23" s="114">
        <v>15.15</v>
      </c>
      <c r="D23" s="115">
        <v>637814984</v>
      </c>
      <c r="E23" s="115">
        <v>3353</v>
      </c>
      <c r="F23" s="94">
        <v>70</v>
      </c>
      <c r="G23" s="116">
        <v>0.69</v>
      </c>
      <c r="H23" s="116">
        <v>0.7</v>
      </c>
      <c r="I23" s="116">
        <v>0.67</v>
      </c>
      <c r="J23" s="114">
        <v>1.56</v>
      </c>
      <c r="K23" s="94">
        <v>1</v>
      </c>
      <c r="L23" s="117">
        <v>92.82</v>
      </c>
      <c r="M23" s="19" t="s">
        <v>3</v>
      </c>
      <c r="N23" s="94">
        <v>14</v>
      </c>
      <c r="O23" s="19" t="s">
        <v>132</v>
      </c>
      <c r="P23" s="94">
        <v>5</v>
      </c>
      <c r="Q23" s="118">
        <v>0.512</v>
      </c>
    </row>
    <row r="24" spans="1:17" ht="12.75">
      <c r="A24" s="19" t="s">
        <v>462</v>
      </c>
      <c r="B24" s="19" t="s">
        <v>463</v>
      </c>
      <c r="C24" s="114">
        <v>3.25</v>
      </c>
      <c r="D24" s="115">
        <v>79950000</v>
      </c>
      <c r="E24" s="115">
        <v>590</v>
      </c>
      <c r="F24" s="94">
        <v>40</v>
      </c>
      <c r="G24" s="116">
        <v>0.67</v>
      </c>
      <c r="H24" s="116">
        <v>0.5</v>
      </c>
      <c r="I24" s="116">
        <v>1</v>
      </c>
      <c r="J24" s="114">
        <v>20.27</v>
      </c>
      <c r="K24" s="94" t="s">
        <v>371</v>
      </c>
      <c r="L24" s="117">
        <v>0</v>
      </c>
      <c r="M24" s="19" t="s">
        <v>3</v>
      </c>
      <c r="N24" s="94">
        <v>14</v>
      </c>
      <c r="O24" s="19" t="s">
        <v>132</v>
      </c>
      <c r="P24" s="94">
        <v>5</v>
      </c>
      <c r="Q24" s="118">
        <v>0.512</v>
      </c>
    </row>
    <row r="25" spans="1:17" ht="12.75">
      <c r="A25" s="19" t="s">
        <v>464</v>
      </c>
      <c r="B25" s="19" t="s">
        <v>465</v>
      </c>
      <c r="C25" s="114">
        <v>16.62</v>
      </c>
      <c r="D25" s="115">
        <v>59832003</v>
      </c>
      <c r="E25" s="115">
        <v>998</v>
      </c>
      <c r="F25" s="94">
        <v>30</v>
      </c>
      <c r="G25" s="116">
        <v>0.66</v>
      </c>
      <c r="H25" s="116">
        <v>0.5</v>
      </c>
      <c r="I25" s="116">
        <v>0.99</v>
      </c>
      <c r="J25" s="114">
        <v>20.33</v>
      </c>
      <c r="K25" s="94" t="s">
        <v>371</v>
      </c>
      <c r="L25" s="117">
        <v>42.76</v>
      </c>
      <c r="M25" s="19" t="s">
        <v>3</v>
      </c>
      <c r="N25" s="94">
        <v>14</v>
      </c>
      <c r="O25" s="19" t="s">
        <v>132</v>
      </c>
      <c r="P25" s="94">
        <v>5</v>
      </c>
      <c r="Q25" s="118">
        <v>0.512</v>
      </c>
    </row>
    <row r="26" spans="1:17" ht="12.75">
      <c r="A26" s="19" t="s">
        <v>466</v>
      </c>
      <c r="B26" s="19" t="s">
        <v>467</v>
      </c>
      <c r="C26" s="114">
        <v>3.01</v>
      </c>
      <c r="D26" s="115">
        <v>18060000</v>
      </c>
      <c r="E26" s="115">
        <v>351</v>
      </c>
      <c r="F26" s="94">
        <v>40</v>
      </c>
      <c r="G26" s="116">
        <v>0.6</v>
      </c>
      <c r="H26" s="116">
        <v>0.5</v>
      </c>
      <c r="I26" s="116">
        <v>0.8</v>
      </c>
      <c r="J26" s="114">
        <v>8.21</v>
      </c>
      <c r="K26" s="94" t="s">
        <v>371</v>
      </c>
      <c r="L26" s="117">
        <v>22.48</v>
      </c>
      <c r="M26" s="19" t="s">
        <v>3</v>
      </c>
      <c r="N26" s="94">
        <v>14</v>
      </c>
      <c r="O26" s="19" t="s">
        <v>132</v>
      </c>
      <c r="P26" s="94">
        <v>5</v>
      </c>
      <c r="Q26" s="118">
        <v>0.512</v>
      </c>
    </row>
    <row r="27" spans="1:17" ht="12.75">
      <c r="A27" s="19" t="s">
        <v>468</v>
      </c>
      <c r="B27" s="19" t="s">
        <v>469</v>
      </c>
      <c r="C27" s="114">
        <v>6.38</v>
      </c>
      <c r="D27" s="115">
        <v>82940001</v>
      </c>
      <c r="E27" s="115">
        <v>380</v>
      </c>
      <c r="F27" s="94">
        <v>60</v>
      </c>
      <c r="G27" s="116">
        <v>0.6</v>
      </c>
      <c r="H27" s="116">
        <v>0.4</v>
      </c>
      <c r="I27" s="116">
        <v>1</v>
      </c>
      <c r="J27" s="114">
        <v>4.16</v>
      </c>
      <c r="K27" s="94" t="s">
        <v>371</v>
      </c>
      <c r="L27" s="117">
        <v>0</v>
      </c>
      <c r="M27" s="19" t="s">
        <v>3</v>
      </c>
      <c r="N27" s="94">
        <v>14</v>
      </c>
      <c r="O27" s="19" t="s">
        <v>132</v>
      </c>
      <c r="P27" s="94">
        <v>5</v>
      </c>
      <c r="Q27" s="118">
        <v>0.512</v>
      </c>
    </row>
    <row r="28" spans="1:17" ht="12.75">
      <c r="A28" s="19" t="s">
        <v>470</v>
      </c>
      <c r="B28" s="19" t="s">
        <v>471</v>
      </c>
      <c r="C28" s="114">
        <v>10.45</v>
      </c>
      <c r="D28" s="115">
        <v>357389993</v>
      </c>
      <c r="E28" s="115">
        <v>3153</v>
      </c>
      <c r="F28" s="94">
        <v>50</v>
      </c>
      <c r="G28" s="116">
        <v>0.53</v>
      </c>
      <c r="H28" s="116">
        <v>0.3</v>
      </c>
      <c r="I28" s="116">
        <v>1</v>
      </c>
      <c r="J28" s="114">
        <v>2.66</v>
      </c>
      <c r="K28" s="94">
        <v>3</v>
      </c>
      <c r="L28" s="117"/>
      <c r="M28" s="19" t="s">
        <v>3</v>
      </c>
      <c r="N28" s="94">
        <v>14</v>
      </c>
      <c r="O28" s="19" t="s">
        <v>132</v>
      </c>
      <c r="P28" s="94">
        <v>5</v>
      </c>
      <c r="Q28" s="118">
        <v>0.512</v>
      </c>
    </row>
    <row r="29" spans="1:17" ht="12.75">
      <c r="A29" s="19" t="s">
        <v>472</v>
      </c>
      <c r="B29" s="19" t="s">
        <v>473</v>
      </c>
      <c r="C29" s="114">
        <v>4.15</v>
      </c>
      <c r="D29" s="115">
        <v>31955001</v>
      </c>
      <c r="E29" s="115">
        <v>934</v>
      </c>
      <c r="F29" s="94">
        <v>40</v>
      </c>
      <c r="G29" s="116">
        <v>0.53</v>
      </c>
      <c r="H29" s="116">
        <v>0.3</v>
      </c>
      <c r="I29" s="116">
        <v>1</v>
      </c>
      <c r="J29" s="114">
        <v>5.84</v>
      </c>
      <c r="K29" s="94">
        <v>3</v>
      </c>
      <c r="L29" s="117">
        <v>44.31</v>
      </c>
      <c r="M29" s="19" t="s">
        <v>3</v>
      </c>
      <c r="N29" s="94">
        <v>14</v>
      </c>
      <c r="O29" s="19" t="s">
        <v>132</v>
      </c>
      <c r="P29" s="94">
        <v>5</v>
      </c>
      <c r="Q29" s="118">
        <v>0.512</v>
      </c>
    </row>
    <row r="30" spans="1:17" ht="12.75">
      <c r="A30" s="19" t="s">
        <v>474</v>
      </c>
      <c r="B30" s="19" t="s">
        <v>475</v>
      </c>
      <c r="C30" s="114">
        <v>11.18</v>
      </c>
      <c r="D30" s="115">
        <v>525460014</v>
      </c>
      <c r="E30" s="115">
        <v>2762</v>
      </c>
      <c r="F30" s="94">
        <v>80</v>
      </c>
      <c r="G30" s="116">
        <v>0.53</v>
      </c>
      <c r="H30" s="116">
        <v>0.3</v>
      </c>
      <c r="I30" s="116">
        <v>0.98</v>
      </c>
      <c r="J30" s="114">
        <v>5.46</v>
      </c>
      <c r="K30" s="94">
        <v>3</v>
      </c>
      <c r="L30" s="117">
        <v>80.31</v>
      </c>
      <c r="M30" s="19" t="s">
        <v>3</v>
      </c>
      <c r="N30" s="94">
        <v>14</v>
      </c>
      <c r="O30" s="19" t="s">
        <v>132</v>
      </c>
      <c r="P30" s="94">
        <v>5</v>
      </c>
      <c r="Q30" s="118">
        <v>0.512</v>
      </c>
    </row>
    <row r="31" spans="1:17" ht="12.75">
      <c r="A31" s="19" t="s">
        <v>476</v>
      </c>
      <c r="B31" s="19" t="s">
        <v>477</v>
      </c>
      <c r="C31" s="114">
        <v>8.29</v>
      </c>
      <c r="D31" s="115">
        <v>4974000</v>
      </c>
      <c r="E31" s="115">
        <v>528</v>
      </c>
      <c r="F31" s="94">
        <v>60</v>
      </c>
      <c r="G31" s="116">
        <v>0.5</v>
      </c>
      <c r="H31" s="116">
        <v>0.3</v>
      </c>
      <c r="I31" s="116">
        <v>0.91</v>
      </c>
      <c r="J31" s="114">
        <v>6.09</v>
      </c>
      <c r="K31" s="94">
        <v>3</v>
      </c>
      <c r="L31" s="117"/>
      <c r="M31" s="19" t="s">
        <v>3</v>
      </c>
      <c r="N31" s="94">
        <v>14</v>
      </c>
      <c r="O31" s="19" t="s">
        <v>132</v>
      </c>
      <c r="P31" s="94">
        <v>5</v>
      </c>
      <c r="Q31" s="118">
        <v>0.512</v>
      </c>
    </row>
    <row r="32" spans="1:17" ht="12.75">
      <c r="A32" s="19" t="s">
        <v>478</v>
      </c>
      <c r="B32" s="19" t="s">
        <v>479</v>
      </c>
      <c r="C32" s="114">
        <v>11.88</v>
      </c>
      <c r="D32" s="115">
        <v>48708000</v>
      </c>
      <c r="E32" s="115">
        <v>1034</v>
      </c>
      <c r="F32" s="94">
        <v>40</v>
      </c>
      <c r="G32" s="116">
        <v>0.44</v>
      </c>
      <c r="H32" s="116">
        <v>0.3</v>
      </c>
      <c r="I32" s="116">
        <v>0.73</v>
      </c>
      <c r="J32" s="114">
        <v>2.46</v>
      </c>
      <c r="K32" s="94">
        <v>3</v>
      </c>
      <c r="L32" s="117"/>
      <c r="M32" s="19" t="s">
        <v>3</v>
      </c>
      <c r="N32" s="94">
        <v>14</v>
      </c>
      <c r="O32" s="19" t="s">
        <v>132</v>
      </c>
      <c r="P32" s="94">
        <v>5</v>
      </c>
      <c r="Q32" s="118">
        <v>0.512</v>
      </c>
    </row>
    <row r="33" spans="1:17" ht="12.75">
      <c r="A33" s="19" t="s">
        <v>480</v>
      </c>
      <c r="B33" s="19" t="s">
        <v>481</v>
      </c>
      <c r="C33" s="114">
        <v>4.65</v>
      </c>
      <c r="D33" s="115">
        <v>46035001</v>
      </c>
      <c r="E33" s="115">
        <v>528</v>
      </c>
      <c r="F33" s="94">
        <v>70</v>
      </c>
      <c r="G33" s="116">
        <v>0.4</v>
      </c>
      <c r="H33" s="116">
        <v>0.1</v>
      </c>
      <c r="I33" s="116">
        <v>1</v>
      </c>
      <c r="J33" s="114">
        <v>30.32</v>
      </c>
      <c r="K33" s="94">
        <v>3</v>
      </c>
      <c r="L33" s="117"/>
      <c r="M33" s="19" t="s">
        <v>3</v>
      </c>
      <c r="N33" s="94">
        <v>14</v>
      </c>
      <c r="O33" s="19" t="s">
        <v>132</v>
      </c>
      <c r="P33" s="94">
        <v>5</v>
      </c>
      <c r="Q33" s="118">
        <v>0.512</v>
      </c>
    </row>
    <row r="34" spans="1:17" ht="12.75">
      <c r="A34" s="19" t="s">
        <v>482</v>
      </c>
      <c r="B34" s="19" t="s">
        <v>483</v>
      </c>
      <c r="C34" s="114">
        <v>2.07</v>
      </c>
      <c r="D34" s="115">
        <v>20078999</v>
      </c>
      <c r="E34" s="115">
        <v>13211</v>
      </c>
      <c r="F34" s="94">
        <v>90</v>
      </c>
      <c r="G34" s="116">
        <v>0.4</v>
      </c>
      <c r="H34" s="116">
        <v>0.1</v>
      </c>
      <c r="I34" s="116">
        <v>1</v>
      </c>
      <c r="J34" s="114">
        <v>5.86</v>
      </c>
      <c r="K34" s="94">
        <v>3</v>
      </c>
      <c r="L34" s="117"/>
      <c r="M34" s="19" t="s">
        <v>3</v>
      </c>
      <c r="N34" s="94">
        <v>14</v>
      </c>
      <c r="O34" s="19" t="s">
        <v>132</v>
      </c>
      <c r="P34" s="94">
        <v>5</v>
      </c>
      <c r="Q34" s="118">
        <v>0.512</v>
      </c>
    </row>
    <row r="35" spans="1:17" ht="12.75">
      <c r="A35" s="19" t="s">
        <v>484</v>
      </c>
      <c r="B35" s="19" t="s">
        <v>485</v>
      </c>
      <c r="C35" s="114">
        <v>1.44</v>
      </c>
      <c r="D35" s="115">
        <v>34848001</v>
      </c>
      <c r="E35" s="115">
        <v>1363</v>
      </c>
      <c r="F35" s="94">
        <v>10</v>
      </c>
      <c r="G35" s="116">
        <v>0.4</v>
      </c>
      <c r="H35" s="116">
        <v>0.1</v>
      </c>
      <c r="I35" s="116">
        <v>1</v>
      </c>
      <c r="J35" s="114">
        <v>7.54</v>
      </c>
      <c r="K35" s="94">
        <v>3</v>
      </c>
      <c r="L35" s="117"/>
      <c r="M35" s="19" t="s">
        <v>3</v>
      </c>
      <c r="N35" s="94">
        <v>14</v>
      </c>
      <c r="O35" s="19" t="s">
        <v>132</v>
      </c>
      <c r="P35" s="94">
        <v>5</v>
      </c>
      <c r="Q35" s="118">
        <v>0.512</v>
      </c>
    </row>
    <row r="36" spans="1:17" ht="12.75">
      <c r="A36" s="19" t="s">
        <v>486</v>
      </c>
      <c r="B36" s="19" t="s">
        <v>487</v>
      </c>
      <c r="C36" s="114">
        <v>0.85</v>
      </c>
      <c r="D36" s="115">
        <v>44795001</v>
      </c>
      <c r="E36" s="115">
        <v>1597</v>
      </c>
      <c r="F36" s="94">
        <v>5</v>
      </c>
      <c r="G36" s="116">
        <v>0.4</v>
      </c>
      <c r="H36" s="116">
        <v>0.1</v>
      </c>
      <c r="I36" s="116">
        <v>1</v>
      </c>
      <c r="J36" s="114">
        <v>8.59</v>
      </c>
      <c r="K36" s="94">
        <v>3</v>
      </c>
      <c r="L36" s="117"/>
      <c r="M36" s="19" t="s">
        <v>3</v>
      </c>
      <c r="N36" s="94">
        <v>14</v>
      </c>
      <c r="O36" s="19" t="s">
        <v>132</v>
      </c>
      <c r="P36" s="94">
        <v>5</v>
      </c>
      <c r="Q36" s="118">
        <v>0.512</v>
      </c>
    </row>
    <row r="37" spans="1:17" ht="12.75">
      <c r="A37" s="19" t="s">
        <v>488</v>
      </c>
      <c r="B37" s="19" t="s">
        <v>489</v>
      </c>
      <c r="C37" s="114">
        <v>7.53</v>
      </c>
      <c r="D37" s="115">
        <v>36144001</v>
      </c>
      <c r="E37" s="115">
        <v>600</v>
      </c>
      <c r="F37" s="94">
        <v>30</v>
      </c>
      <c r="G37" s="116">
        <v>0.4</v>
      </c>
      <c r="H37" s="116">
        <v>0.1</v>
      </c>
      <c r="I37" s="116">
        <v>1</v>
      </c>
      <c r="J37" s="114">
        <v>17.79</v>
      </c>
      <c r="K37" s="94">
        <v>3</v>
      </c>
      <c r="L37" s="117"/>
      <c r="M37" s="19" t="s">
        <v>3</v>
      </c>
      <c r="N37" s="94">
        <v>14</v>
      </c>
      <c r="O37" s="19" t="s">
        <v>132</v>
      </c>
      <c r="P37" s="94">
        <v>5</v>
      </c>
      <c r="Q37" s="118">
        <v>0.512</v>
      </c>
    </row>
    <row r="38" spans="1:17" ht="12.75">
      <c r="A38" s="19" t="s">
        <v>490</v>
      </c>
      <c r="B38" s="19" t="s">
        <v>491</v>
      </c>
      <c r="C38" s="114">
        <v>1.9</v>
      </c>
      <c r="D38" s="115">
        <v>13110000</v>
      </c>
      <c r="E38" s="115">
        <v>1885</v>
      </c>
      <c r="F38" s="94">
        <v>40</v>
      </c>
      <c r="G38" s="116">
        <v>0.4</v>
      </c>
      <c r="H38" s="116">
        <v>0.1</v>
      </c>
      <c r="I38" s="116">
        <v>1</v>
      </c>
      <c r="J38" s="114">
        <v>7.36</v>
      </c>
      <c r="K38" s="94">
        <v>3</v>
      </c>
      <c r="L38" s="117"/>
      <c r="M38" s="19" t="s">
        <v>3</v>
      </c>
      <c r="N38" s="94">
        <v>14</v>
      </c>
      <c r="O38" s="19" t="s">
        <v>132</v>
      </c>
      <c r="P38" s="94">
        <v>5</v>
      </c>
      <c r="Q38" s="118">
        <v>0.512</v>
      </c>
    </row>
    <row r="39" spans="1:17" ht="12.75">
      <c r="A39" s="19" t="s">
        <v>492</v>
      </c>
      <c r="B39" s="19" t="s">
        <v>493</v>
      </c>
      <c r="C39" s="114">
        <v>9.95</v>
      </c>
      <c r="D39" s="115">
        <v>93529998</v>
      </c>
      <c r="E39" s="115">
        <v>849</v>
      </c>
      <c r="F39" s="94">
        <v>70</v>
      </c>
      <c r="G39" s="116">
        <v>0.38</v>
      </c>
      <c r="H39" s="116">
        <v>0.2</v>
      </c>
      <c r="I39" s="116">
        <v>0.74</v>
      </c>
      <c r="J39" s="114">
        <v>11.33</v>
      </c>
      <c r="K39" s="94">
        <v>3</v>
      </c>
      <c r="L39" s="117">
        <v>77.37</v>
      </c>
      <c r="M39" s="19" t="s">
        <v>3</v>
      </c>
      <c r="N39" s="94">
        <v>14</v>
      </c>
      <c r="O39" s="19" t="s">
        <v>132</v>
      </c>
      <c r="P39" s="94">
        <v>5</v>
      </c>
      <c r="Q39" s="118">
        <v>0.512</v>
      </c>
    </row>
    <row r="40" spans="1:17" ht="12.75">
      <c r="A40" s="19" t="s">
        <v>494</v>
      </c>
      <c r="B40" s="19" t="s">
        <v>495</v>
      </c>
      <c r="C40" s="114">
        <v>3.76</v>
      </c>
      <c r="D40" s="115">
        <v>71816000</v>
      </c>
      <c r="E40" s="115">
        <v>1590</v>
      </c>
      <c r="F40" s="94">
        <v>40</v>
      </c>
      <c r="G40" s="116">
        <v>0.35</v>
      </c>
      <c r="H40" s="116">
        <v>0.1</v>
      </c>
      <c r="I40" s="116">
        <v>0.84</v>
      </c>
      <c r="J40" s="114">
        <v>12.58</v>
      </c>
      <c r="K40" s="94">
        <v>3</v>
      </c>
      <c r="L40" s="117">
        <v>58.12</v>
      </c>
      <c r="M40" s="19" t="s">
        <v>3</v>
      </c>
      <c r="N40" s="94">
        <v>14</v>
      </c>
      <c r="O40" s="19" t="s">
        <v>132</v>
      </c>
      <c r="P40" s="94">
        <v>5</v>
      </c>
      <c r="Q40" s="118">
        <v>0.512</v>
      </c>
    </row>
    <row r="41" spans="1:17" ht="12.75">
      <c r="A41" s="25" t="s">
        <v>496</v>
      </c>
      <c r="B41" s="25" t="s">
        <v>497</v>
      </c>
      <c r="C41" s="124">
        <v>51.64</v>
      </c>
      <c r="D41" s="125">
        <v>3067415964</v>
      </c>
      <c r="E41" s="125">
        <v>5949</v>
      </c>
      <c r="F41" s="108">
        <v>80</v>
      </c>
      <c r="G41" s="126">
        <v>0.84</v>
      </c>
      <c r="H41" s="126">
        <v>0.8</v>
      </c>
      <c r="I41" s="126">
        <v>0.93</v>
      </c>
      <c r="J41" s="124">
        <v>4.79</v>
      </c>
      <c r="K41" s="108">
        <v>1</v>
      </c>
      <c r="L41" s="127">
        <v>58.28</v>
      </c>
      <c r="M41" s="25" t="s">
        <v>161</v>
      </c>
      <c r="N41" s="108">
        <v>57</v>
      </c>
      <c r="O41" s="25" t="s">
        <v>121</v>
      </c>
      <c r="P41" s="108">
        <v>18</v>
      </c>
      <c r="Q41" s="128">
        <v>0.5</v>
      </c>
    </row>
    <row r="42" spans="1:17" ht="12.75">
      <c r="A42" s="25" t="s">
        <v>498</v>
      </c>
      <c r="B42" s="25" t="s">
        <v>499</v>
      </c>
      <c r="C42" s="124">
        <v>25.4</v>
      </c>
      <c r="D42" s="125">
        <v>8290559875</v>
      </c>
      <c r="E42" s="125">
        <v>21914</v>
      </c>
      <c r="F42" s="108">
        <v>90</v>
      </c>
      <c r="G42" s="126">
        <v>0.78</v>
      </c>
      <c r="H42" s="126">
        <v>0.7</v>
      </c>
      <c r="I42" s="126">
        <v>0.94</v>
      </c>
      <c r="J42" s="124">
        <v>4.87</v>
      </c>
      <c r="K42" s="108">
        <v>1</v>
      </c>
      <c r="L42" s="127">
        <v>14.57</v>
      </c>
      <c r="M42" s="25" t="s">
        <v>161</v>
      </c>
      <c r="N42" s="108">
        <v>57</v>
      </c>
      <c r="O42" s="25" t="s">
        <v>121</v>
      </c>
      <c r="P42" s="108">
        <v>18</v>
      </c>
      <c r="Q42" s="128">
        <v>0.5</v>
      </c>
    </row>
    <row r="43" spans="1:17" ht="12.75">
      <c r="A43" s="25" t="s">
        <v>500</v>
      </c>
      <c r="B43" s="25" t="s">
        <v>501</v>
      </c>
      <c r="C43" s="124">
        <v>13.84</v>
      </c>
      <c r="D43" s="125">
        <v>287872003</v>
      </c>
      <c r="E43" s="125">
        <v>3254</v>
      </c>
      <c r="F43" s="108">
        <v>60</v>
      </c>
      <c r="G43" s="126">
        <v>0.4</v>
      </c>
      <c r="H43" s="126">
        <v>0.1</v>
      </c>
      <c r="I43" s="126">
        <v>1</v>
      </c>
      <c r="J43" s="124">
        <v>19.17</v>
      </c>
      <c r="K43" s="108">
        <v>3</v>
      </c>
      <c r="L43" s="127">
        <v>4.94</v>
      </c>
      <c r="M43" s="25" t="s">
        <v>161</v>
      </c>
      <c r="N43" s="108">
        <v>57</v>
      </c>
      <c r="O43" s="25" t="s">
        <v>121</v>
      </c>
      <c r="P43" s="108">
        <v>18</v>
      </c>
      <c r="Q43" s="128">
        <v>0.5</v>
      </c>
    </row>
    <row r="44" spans="1:17" ht="12.75">
      <c r="A44" s="26" t="s">
        <v>502</v>
      </c>
      <c r="B44" s="26" t="s">
        <v>503</v>
      </c>
      <c r="C44" s="129">
        <v>22.08</v>
      </c>
      <c r="D44" s="130">
        <v>200927999</v>
      </c>
      <c r="E44" s="130">
        <v>3839</v>
      </c>
      <c r="F44" s="102">
        <v>80</v>
      </c>
      <c r="G44" s="131">
        <v>0.63</v>
      </c>
      <c r="H44" s="131">
        <v>0.5</v>
      </c>
      <c r="I44" s="131">
        <v>0.88</v>
      </c>
      <c r="J44" s="129">
        <v>6.03</v>
      </c>
      <c r="K44" s="102" t="s">
        <v>371</v>
      </c>
      <c r="L44" s="132">
        <v>0</v>
      </c>
      <c r="M44" s="26" t="s">
        <v>62</v>
      </c>
      <c r="N44" s="102">
        <v>130</v>
      </c>
      <c r="O44" s="26" t="s">
        <v>130</v>
      </c>
      <c r="P44" s="102">
        <v>14</v>
      </c>
      <c r="Q44" s="133">
        <v>0.5</v>
      </c>
    </row>
    <row r="45" spans="1:17" ht="12.75">
      <c r="A45" s="26" t="s">
        <v>504</v>
      </c>
      <c r="B45" s="26" t="s">
        <v>505</v>
      </c>
      <c r="C45" s="129">
        <v>27.18</v>
      </c>
      <c r="D45" s="130">
        <v>766476009</v>
      </c>
      <c r="E45" s="130">
        <v>28823</v>
      </c>
      <c r="F45" s="102">
        <v>95</v>
      </c>
      <c r="G45" s="131">
        <v>0.38</v>
      </c>
      <c r="H45" s="131">
        <v>0.1</v>
      </c>
      <c r="I45" s="131">
        <v>0.95</v>
      </c>
      <c r="J45" s="129">
        <v>8.08</v>
      </c>
      <c r="K45" s="102">
        <v>3</v>
      </c>
      <c r="L45" s="132">
        <v>77.62</v>
      </c>
      <c r="M45" s="26" t="s">
        <v>62</v>
      </c>
      <c r="N45" s="102">
        <v>130</v>
      </c>
      <c r="O45" s="26" t="s">
        <v>130</v>
      </c>
      <c r="P45" s="102">
        <v>14</v>
      </c>
      <c r="Q45" s="133">
        <v>0.5</v>
      </c>
    </row>
    <row r="46" spans="1:17" ht="12.75">
      <c r="A46" s="26" t="s">
        <v>506</v>
      </c>
      <c r="B46" s="26" t="s">
        <v>507</v>
      </c>
      <c r="C46" s="129">
        <v>24.6</v>
      </c>
      <c r="D46" s="130">
        <v>16378680254</v>
      </c>
      <c r="E46" s="130">
        <v>176223</v>
      </c>
      <c r="F46" s="102">
        <v>70</v>
      </c>
      <c r="G46" s="131">
        <v>0.3</v>
      </c>
      <c r="H46" s="131">
        <v>0.1</v>
      </c>
      <c r="I46" s="131">
        <v>0.7</v>
      </c>
      <c r="J46" s="129">
        <v>5.54</v>
      </c>
      <c r="K46" s="102">
        <v>3</v>
      </c>
      <c r="L46" s="132">
        <v>88.41</v>
      </c>
      <c r="M46" s="26" t="s">
        <v>62</v>
      </c>
      <c r="N46" s="102">
        <v>130</v>
      </c>
      <c r="O46" s="26" t="s">
        <v>130</v>
      </c>
      <c r="P46" s="102">
        <v>14</v>
      </c>
      <c r="Q46" s="133">
        <v>0.5</v>
      </c>
    </row>
    <row r="47" spans="1:17" ht="12.75">
      <c r="A47" s="19" t="s">
        <v>508</v>
      </c>
      <c r="B47" s="19" t="s">
        <v>509</v>
      </c>
      <c r="C47" s="114">
        <v>23.32</v>
      </c>
      <c r="D47" s="115">
        <v>6116835920</v>
      </c>
      <c r="E47" s="115">
        <v>8773</v>
      </c>
      <c r="F47" s="94">
        <v>80</v>
      </c>
      <c r="G47" s="116">
        <v>0.95</v>
      </c>
      <c r="H47" s="116">
        <v>1</v>
      </c>
      <c r="I47" s="116">
        <v>0.84</v>
      </c>
      <c r="J47" s="114">
        <v>2.72</v>
      </c>
      <c r="K47" s="94">
        <v>1</v>
      </c>
      <c r="L47" s="117">
        <v>0</v>
      </c>
      <c r="M47" s="19" t="s">
        <v>55</v>
      </c>
      <c r="N47" s="94">
        <v>4</v>
      </c>
      <c r="O47" s="19" t="s">
        <v>126</v>
      </c>
      <c r="P47" s="94">
        <v>1</v>
      </c>
      <c r="Q47" s="118">
        <v>0.467</v>
      </c>
    </row>
    <row r="48" spans="1:17" ht="12.75">
      <c r="A48" s="19" t="s">
        <v>510</v>
      </c>
      <c r="B48" s="19" t="s">
        <v>511</v>
      </c>
      <c r="C48" s="114">
        <v>6</v>
      </c>
      <c r="D48" s="115">
        <v>111600000</v>
      </c>
      <c r="E48" s="115">
        <v>18804</v>
      </c>
      <c r="F48" s="94">
        <v>80</v>
      </c>
      <c r="G48" s="116">
        <v>0.88</v>
      </c>
      <c r="H48" s="116">
        <v>1</v>
      </c>
      <c r="I48" s="116">
        <v>0.65</v>
      </c>
      <c r="J48" s="114">
        <v>5.74</v>
      </c>
      <c r="K48" s="94">
        <v>1</v>
      </c>
      <c r="L48" s="117">
        <v>0</v>
      </c>
      <c r="M48" s="19" t="s">
        <v>55</v>
      </c>
      <c r="N48" s="94">
        <v>4</v>
      </c>
      <c r="O48" s="19" t="s">
        <v>126</v>
      </c>
      <c r="P48" s="94">
        <v>1</v>
      </c>
      <c r="Q48" s="118">
        <v>0.467</v>
      </c>
    </row>
    <row r="49" spans="1:17" ht="12.75">
      <c r="A49" s="19" t="s">
        <v>512</v>
      </c>
      <c r="B49" s="19" t="s">
        <v>513</v>
      </c>
      <c r="C49" s="114">
        <v>4.15</v>
      </c>
      <c r="D49" s="115">
        <v>16185000</v>
      </c>
      <c r="E49" s="115">
        <v>525</v>
      </c>
      <c r="F49" s="94">
        <v>40</v>
      </c>
      <c r="G49" s="116">
        <v>0.88</v>
      </c>
      <c r="H49" s="116">
        <v>1</v>
      </c>
      <c r="I49" s="116">
        <v>0.65</v>
      </c>
      <c r="J49" s="114">
        <v>6.45</v>
      </c>
      <c r="K49" s="94">
        <v>1</v>
      </c>
      <c r="L49" s="117">
        <v>100</v>
      </c>
      <c r="M49" s="19" t="s">
        <v>55</v>
      </c>
      <c r="N49" s="94">
        <v>4</v>
      </c>
      <c r="O49" s="19" t="s">
        <v>126</v>
      </c>
      <c r="P49" s="94">
        <v>1</v>
      </c>
      <c r="Q49" s="118">
        <v>0.467</v>
      </c>
    </row>
    <row r="50" spans="1:17" ht="12.75">
      <c r="A50" s="19" t="s">
        <v>514</v>
      </c>
      <c r="B50" s="19" t="s">
        <v>515</v>
      </c>
      <c r="C50" s="114">
        <v>40.19</v>
      </c>
      <c r="D50" s="115">
        <v>2339057920</v>
      </c>
      <c r="E50" s="115">
        <v>25595</v>
      </c>
      <c r="F50" s="94">
        <v>90</v>
      </c>
      <c r="G50" s="116">
        <v>0.87</v>
      </c>
      <c r="H50" s="116">
        <v>1</v>
      </c>
      <c r="I50" s="116">
        <v>0.61</v>
      </c>
      <c r="J50" s="114">
        <v>5.05</v>
      </c>
      <c r="K50" s="94">
        <v>1</v>
      </c>
      <c r="L50" s="117">
        <v>25.39</v>
      </c>
      <c r="M50" s="19" t="s">
        <v>55</v>
      </c>
      <c r="N50" s="94">
        <v>4</v>
      </c>
      <c r="O50" s="19" t="s">
        <v>126</v>
      </c>
      <c r="P50" s="94">
        <v>1</v>
      </c>
      <c r="Q50" s="118">
        <v>0.467</v>
      </c>
    </row>
    <row r="51" spans="1:17" ht="12.75">
      <c r="A51" s="19" t="s">
        <v>516</v>
      </c>
      <c r="B51" s="19" t="s">
        <v>517</v>
      </c>
      <c r="C51" s="114">
        <v>27.56</v>
      </c>
      <c r="D51" s="115">
        <v>1212639977</v>
      </c>
      <c r="E51" s="115">
        <v>2185</v>
      </c>
      <c r="F51" s="94">
        <v>70</v>
      </c>
      <c r="G51" s="116">
        <v>0.87</v>
      </c>
      <c r="H51" s="116">
        <v>0.8</v>
      </c>
      <c r="I51" s="116">
        <v>1</v>
      </c>
      <c r="J51" s="114">
        <v>5.55</v>
      </c>
      <c r="K51" s="94">
        <v>1</v>
      </c>
      <c r="L51" s="117">
        <v>83.95</v>
      </c>
      <c r="M51" s="19" t="s">
        <v>55</v>
      </c>
      <c r="N51" s="94">
        <v>4</v>
      </c>
      <c r="O51" s="19" t="s">
        <v>126</v>
      </c>
      <c r="P51" s="94">
        <v>1</v>
      </c>
      <c r="Q51" s="118">
        <v>0.467</v>
      </c>
    </row>
    <row r="52" spans="1:17" ht="12.75">
      <c r="A52" s="19" t="s">
        <v>518</v>
      </c>
      <c r="B52" s="19" t="s">
        <v>519</v>
      </c>
      <c r="C52" s="114">
        <v>18.97</v>
      </c>
      <c r="D52" s="115">
        <v>127098995</v>
      </c>
      <c r="E52" s="115">
        <v>255</v>
      </c>
      <c r="F52" s="94">
        <v>40</v>
      </c>
      <c r="G52" s="116">
        <v>0.76</v>
      </c>
      <c r="H52" s="116">
        <v>0.8</v>
      </c>
      <c r="I52" s="116">
        <v>0.69</v>
      </c>
      <c r="J52" s="114">
        <v>3.02</v>
      </c>
      <c r="K52" s="94">
        <v>1</v>
      </c>
      <c r="L52" s="117"/>
      <c r="M52" s="19" t="s">
        <v>55</v>
      </c>
      <c r="N52" s="94">
        <v>4</v>
      </c>
      <c r="O52" s="19" t="s">
        <v>126</v>
      </c>
      <c r="P52" s="94">
        <v>1</v>
      </c>
      <c r="Q52" s="118">
        <v>0.467</v>
      </c>
    </row>
    <row r="53" spans="1:17" ht="12.75">
      <c r="A53" s="19" t="s">
        <v>520</v>
      </c>
      <c r="B53" s="19" t="s">
        <v>521</v>
      </c>
      <c r="C53" s="114">
        <v>5.68</v>
      </c>
      <c r="D53" s="115">
        <v>11360000</v>
      </c>
      <c r="E53" s="115">
        <v>1</v>
      </c>
      <c r="F53" s="94"/>
      <c r="G53" s="116">
        <v>0.73</v>
      </c>
      <c r="H53" s="116">
        <v>0.6</v>
      </c>
      <c r="I53" s="116">
        <v>1</v>
      </c>
      <c r="J53" s="114">
        <v>1.94</v>
      </c>
      <c r="K53" s="94" t="s">
        <v>371</v>
      </c>
      <c r="L53" s="117"/>
      <c r="M53" s="19" t="s">
        <v>55</v>
      </c>
      <c r="N53" s="94">
        <v>4</v>
      </c>
      <c r="O53" s="19" t="s">
        <v>126</v>
      </c>
      <c r="P53" s="94">
        <v>1</v>
      </c>
      <c r="Q53" s="118">
        <v>0.467</v>
      </c>
    </row>
    <row r="54" spans="1:17" ht="12.75">
      <c r="A54" s="19" t="s">
        <v>522</v>
      </c>
      <c r="B54" s="19" t="s">
        <v>523</v>
      </c>
      <c r="C54" s="114">
        <v>11.11</v>
      </c>
      <c r="D54" s="115">
        <v>666599979</v>
      </c>
      <c r="E54" s="115">
        <v>8103</v>
      </c>
      <c r="F54" s="94">
        <v>90</v>
      </c>
      <c r="G54" s="116">
        <v>0.4</v>
      </c>
      <c r="H54" s="116">
        <v>0.1</v>
      </c>
      <c r="I54" s="116">
        <v>1</v>
      </c>
      <c r="J54" s="114">
        <v>11.35</v>
      </c>
      <c r="K54" s="94">
        <v>3</v>
      </c>
      <c r="L54" s="117">
        <v>35.03</v>
      </c>
      <c r="M54" s="19" t="s">
        <v>55</v>
      </c>
      <c r="N54" s="94">
        <v>4</v>
      </c>
      <c r="O54" s="19" t="s">
        <v>126</v>
      </c>
      <c r="P54" s="94">
        <v>1</v>
      </c>
      <c r="Q54" s="118">
        <v>0.467</v>
      </c>
    </row>
    <row r="55" spans="1:17" ht="12.75">
      <c r="A55" s="19" t="s">
        <v>524</v>
      </c>
      <c r="B55" s="19" t="s">
        <v>525</v>
      </c>
      <c r="C55" s="114">
        <v>33.06</v>
      </c>
      <c r="D55" s="115">
        <v>2178654090</v>
      </c>
      <c r="E55" s="115">
        <v>16008</v>
      </c>
      <c r="F55" s="94">
        <v>95</v>
      </c>
      <c r="G55" s="116">
        <v>0.92</v>
      </c>
      <c r="H55" s="116">
        <v>0.9</v>
      </c>
      <c r="I55" s="116">
        <v>0.96</v>
      </c>
      <c r="J55" s="114">
        <v>6.66</v>
      </c>
      <c r="K55" s="94">
        <v>1</v>
      </c>
      <c r="L55" s="117">
        <v>84.11</v>
      </c>
      <c r="M55" s="19" t="s">
        <v>57</v>
      </c>
      <c r="N55" s="94">
        <v>2</v>
      </c>
      <c r="O55" s="19" t="s">
        <v>127</v>
      </c>
      <c r="P55" s="94">
        <v>2</v>
      </c>
      <c r="Q55" s="118">
        <v>0.438</v>
      </c>
    </row>
    <row r="56" spans="1:17" ht="12.75">
      <c r="A56" s="19" t="s">
        <v>526</v>
      </c>
      <c r="B56" s="19" t="s">
        <v>527</v>
      </c>
      <c r="C56" s="114">
        <v>41.34</v>
      </c>
      <c r="D56" s="115">
        <v>4919460018</v>
      </c>
      <c r="E56" s="115">
        <v>23800</v>
      </c>
      <c r="F56" s="94">
        <v>50</v>
      </c>
      <c r="G56" s="116">
        <v>0.91</v>
      </c>
      <c r="H56" s="116">
        <v>1</v>
      </c>
      <c r="I56" s="116">
        <v>0.73</v>
      </c>
      <c r="J56" s="114">
        <v>4.61</v>
      </c>
      <c r="K56" s="94">
        <v>1</v>
      </c>
      <c r="L56" s="117">
        <v>6.09</v>
      </c>
      <c r="M56" s="19" t="s">
        <v>57</v>
      </c>
      <c r="N56" s="94">
        <v>2</v>
      </c>
      <c r="O56" s="19" t="s">
        <v>127</v>
      </c>
      <c r="P56" s="94">
        <v>2</v>
      </c>
      <c r="Q56" s="118">
        <v>0.438</v>
      </c>
    </row>
    <row r="57" spans="1:17" ht="12.75">
      <c r="A57" s="19" t="s">
        <v>528</v>
      </c>
      <c r="B57" s="19" t="s">
        <v>529</v>
      </c>
      <c r="C57" s="114">
        <v>4.17</v>
      </c>
      <c r="D57" s="115">
        <v>557112010</v>
      </c>
      <c r="E57" s="115">
        <v>20940</v>
      </c>
      <c r="F57" s="94">
        <v>70</v>
      </c>
      <c r="G57" s="116">
        <v>0.9</v>
      </c>
      <c r="H57" s="116">
        <v>0.9</v>
      </c>
      <c r="I57" s="116">
        <v>0.91</v>
      </c>
      <c r="J57" s="114">
        <v>1.91</v>
      </c>
      <c r="K57" s="94">
        <v>1</v>
      </c>
      <c r="L57" s="117">
        <v>100</v>
      </c>
      <c r="M57" s="19" t="s">
        <v>57</v>
      </c>
      <c r="N57" s="94">
        <v>2</v>
      </c>
      <c r="O57" s="19" t="s">
        <v>127</v>
      </c>
      <c r="P57" s="94">
        <v>2</v>
      </c>
      <c r="Q57" s="118">
        <v>0.438</v>
      </c>
    </row>
    <row r="58" spans="1:17" ht="12.75">
      <c r="A58" s="19" t="s">
        <v>530</v>
      </c>
      <c r="B58" s="19" t="s">
        <v>531</v>
      </c>
      <c r="C58" s="114">
        <v>36.7</v>
      </c>
      <c r="D58" s="115">
        <v>3247950068</v>
      </c>
      <c r="E58" s="115">
        <v>14353</v>
      </c>
      <c r="F58" s="94">
        <v>90</v>
      </c>
      <c r="G58" s="116">
        <v>0.88</v>
      </c>
      <c r="H58" s="116">
        <v>1</v>
      </c>
      <c r="I58" s="116">
        <v>0.63</v>
      </c>
      <c r="J58" s="114">
        <v>2.21</v>
      </c>
      <c r="K58" s="94">
        <v>1</v>
      </c>
      <c r="L58" s="117">
        <v>42.7</v>
      </c>
      <c r="M58" s="19" t="s">
        <v>57</v>
      </c>
      <c r="N58" s="94">
        <v>2</v>
      </c>
      <c r="O58" s="19" t="s">
        <v>127</v>
      </c>
      <c r="P58" s="94">
        <v>2</v>
      </c>
      <c r="Q58" s="118">
        <v>0.438</v>
      </c>
    </row>
    <row r="59" spans="1:17" ht="12.75">
      <c r="A59" s="19" t="s">
        <v>532</v>
      </c>
      <c r="B59" s="19" t="s">
        <v>533</v>
      </c>
      <c r="C59" s="114">
        <v>22</v>
      </c>
      <c r="D59" s="115">
        <v>1174800000</v>
      </c>
      <c r="E59" s="115">
        <v>10294</v>
      </c>
      <c r="F59" s="94">
        <v>95</v>
      </c>
      <c r="G59" s="116">
        <v>0.85</v>
      </c>
      <c r="H59" s="116">
        <v>0.9</v>
      </c>
      <c r="I59" s="116">
        <v>0.76</v>
      </c>
      <c r="J59" s="114">
        <v>5.65</v>
      </c>
      <c r="K59" s="94">
        <v>1</v>
      </c>
      <c r="L59" s="117">
        <v>20.6</v>
      </c>
      <c r="M59" s="19" t="s">
        <v>57</v>
      </c>
      <c r="N59" s="94">
        <v>2</v>
      </c>
      <c r="O59" s="19" t="s">
        <v>127</v>
      </c>
      <c r="P59" s="94">
        <v>2</v>
      </c>
      <c r="Q59" s="118">
        <v>0.438</v>
      </c>
    </row>
    <row r="60" spans="1:17" ht="12.75">
      <c r="A60" s="19" t="s">
        <v>534</v>
      </c>
      <c r="B60" s="19" t="s">
        <v>535</v>
      </c>
      <c r="C60" s="114">
        <v>14.1</v>
      </c>
      <c r="D60" s="115">
        <v>851640023</v>
      </c>
      <c r="E60" s="115">
        <v>10001</v>
      </c>
      <c r="F60" s="94">
        <v>90</v>
      </c>
      <c r="G60" s="116">
        <v>0.8</v>
      </c>
      <c r="H60" s="116">
        <v>0.8</v>
      </c>
      <c r="I60" s="116">
        <v>0.79</v>
      </c>
      <c r="J60" s="114">
        <v>6.68</v>
      </c>
      <c r="K60" s="94">
        <v>1</v>
      </c>
      <c r="L60" s="117">
        <v>33.85</v>
      </c>
      <c r="M60" s="19" t="s">
        <v>57</v>
      </c>
      <c r="N60" s="94">
        <v>2</v>
      </c>
      <c r="O60" s="19" t="s">
        <v>127</v>
      </c>
      <c r="P60" s="94">
        <v>2</v>
      </c>
      <c r="Q60" s="118">
        <v>0.438</v>
      </c>
    </row>
    <row r="61" spans="1:17" ht="12.75">
      <c r="A61" s="19" t="s">
        <v>536</v>
      </c>
      <c r="B61" s="19" t="s">
        <v>537</v>
      </c>
      <c r="C61" s="114">
        <v>27.27</v>
      </c>
      <c r="D61" s="115">
        <v>1186245020</v>
      </c>
      <c r="E61" s="115">
        <v>4056</v>
      </c>
      <c r="F61" s="94">
        <v>80</v>
      </c>
      <c r="G61" s="116">
        <v>0.79</v>
      </c>
      <c r="H61" s="116">
        <v>0.7</v>
      </c>
      <c r="I61" s="116">
        <v>0.98</v>
      </c>
      <c r="J61" s="114">
        <v>3.86</v>
      </c>
      <c r="K61" s="94">
        <v>1</v>
      </c>
      <c r="L61" s="117">
        <v>87.49</v>
      </c>
      <c r="M61" s="19" t="s">
        <v>57</v>
      </c>
      <c r="N61" s="94">
        <v>2</v>
      </c>
      <c r="O61" s="19" t="s">
        <v>127</v>
      </c>
      <c r="P61" s="94">
        <v>2</v>
      </c>
      <c r="Q61" s="118">
        <v>0.438</v>
      </c>
    </row>
    <row r="62" spans="1:17" ht="12.75">
      <c r="A62" s="19" t="s">
        <v>538</v>
      </c>
      <c r="B62" s="19" t="s">
        <v>539</v>
      </c>
      <c r="C62" s="114">
        <v>4.3</v>
      </c>
      <c r="D62" s="115">
        <v>0</v>
      </c>
      <c r="E62" s="115">
        <v>1</v>
      </c>
      <c r="F62" s="94"/>
      <c r="G62" s="116">
        <v>0.67</v>
      </c>
      <c r="H62" s="116">
        <v>0.5</v>
      </c>
      <c r="I62" s="116">
        <v>1</v>
      </c>
      <c r="J62" s="114">
        <v>11.01</v>
      </c>
      <c r="K62" s="94" t="s">
        <v>371</v>
      </c>
      <c r="L62" s="117"/>
      <c r="M62" s="19" t="s">
        <v>57</v>
      </c>
      <c r="N62" s="94">
        <v>2</v>
      </c>
      <c r="O62" s="19" t="s">
        <v>127</v>
      </c>
      <c r="P62" s="94">
        <v>2</v>
      </c>
      <c r="Q62" s="118">
        <v>0.438</v>
      </c>
    </row>
    <row r="63" spans="1:17" ht="12.75">
      <c r="A63" s="19" t="s">
        <v>540</v>
      </c>
      <c r="B63" s="19" t="s">
        <v>541</v>
      </c>
      <c r="C63" s="114">
        <v>27.32</v>
      </c>
      <c r="D63" s="115">
        <v>237683997</v>
      </c>
      <c r="E63" s="115">
        <v>567</v>
      </c>
      <c r="F63" s="94">
        <v>90</v>
      </c>
      <c r="G63" s="116">
        <v>0.65</v>
      </c>
      <c r="H63" s="116">
        <v>0.5</v>
      </c>
      <c r="I63" s="116">
        <v>0.96</v>
      </c>
      <c r="J63" s="114">
        <v>9.95</v>
      </c>
      <c r="K63" s="94" t="s">
        <v>371</v>
      </c>
      <c r="L63" s="117">
        <v>96.09</v>
      </c>
      <c r="M63" s="19" t="s">
        <v>57</v>
      </c>
      <c r="N63" s="94">
        <v>2</v>
      </c>
      <c r="O63" s="19" t="s">
        <v>127</v>
      </c>
      <c r="P63" s="94">
        <v>2</v>
      </c>
      <c r="Q63" s="118">
        <v>0.438</v>
      </c>
    </row>
    <row r="64" spans="1:17" ht="12.75">
      <c r="A64" s="19" t="s">
        <v>542</v>
      </c>
      <c r="B64" s="19" t="s">
        <v>543</v>
      </c>
      <c r="C64" s="114">
        <v>19.61</v>
      </c>
      <c r="D64" s="115">
        <v>1684499052</v>
      </c>
      <c r="E64" s="115">
        <v>19243</v>
      </c>
      <c r="F64" s="94">
        <v>90</v>
      </c>
      <c r="G64" s="116">
        <v>0.55</v>
      </c>
      <c r="H64" s="116">
        <v>0.5</v>
      </c>
      <c r="I64" s="116">
        <v>0.65</v>
      </c>
      <c r="J64" s="114">
        <v>3.38</v>
      </c>
      <c r="K64" s="94" t="s">
        <v>371</v>
      </c>
      <c r="L64" s="117">
        <v>82.54</v>
      </c>
      <c r="M64" s="19" t="s">
        <v>57</v>
      </c>
      <c r="N64" s="94">
        <v>2</v>
      </c>
      <c r="O64" s="19" t="s">
        <v>127</v>
      </c>
      <c r="P64" s="94">
        <v>2</v>
      </c>
      <c r="Q64" s="118">
        <v>0.438</v>
      </c>
    </row>
    <row r="65" spans="1:17" ht="12.75">
      <c r="A65" s="19" t="s">
        <v>544</v>
      </c>
      <c r="B65" s="19" t="s">
        <v>545</v>
      </c>
      <c r="C65" s="114">
        <v>10.5</v>
      </c>
      <c r="D65" s="115">
        <v>52500000</v>
      </c>
      <c r="E65" s="115">
        <v>97</v>
      </c>
      <c r="F65" s="94">
        <v>60</v>
      </c>
      <c r="G65" s="116">
        <v>1</v>
      </c>
      <c r="H65" s="116">
        <v>1</v>
      </c>
      <c r="I65" s="116">
        <v>1</v>
      </c>
      <c r="J65" s="114">
        <v>1.6</v>
      </c>
      <c r="K65" s="94">
        <v>1</v>
      </c>
      <c r="L65" s="117"/>
      <c r="M65" s="19" t="s">
        <v>112</v>
      </c>
      <c r="N65" s="94">
        <v>74</v>
      </c>
      <c r="O65" s="19" t="s">
        <v>118</v>
      </c>
      <c r="P65" s="94">
        <v>16</v>
      </c>
      <c r="Q65" s="118">
        <v>0.428</v>
      </c>
    </row>
    <row r="66" spans="1:17" ht="12.75">
      <c r="A66" s="19" t="s">
        <v>546</v>
      </c>
      <c r="B66" s="19" t="s">
        <v>547</v>
      </c>
      <c r="C66" s="114">
        <v>1.53</v>
      </c>
      <c r="D66" s="115">
        <v>14229000</v>
      </c>
      <c r="E66" s="115">
        <v>42</v>
      </c>
      <c r="F66" s="94">
        <v>30</v>
      </c>
      <c r="G66" s="116">
        <v>0.94</v>
      </c>
      <c r="H66" s="116">
        <v>1</v>
      </c>
      <c r="I66" s="116">
        <v>0.82</v>
      </c>
      <c r="J66" s="114">
        <v>4.63</v>
      </c>
      <c r="K66" s="94">
        <v>1</v>
      </c>
      <c r="L66" s="117">
        <v>100</v>
      </c>
      <c r="M66" s="19" t="s">
        <v>112</v>
      </c>
      <c r="N66" s="94">
        <v>74</v>
      </c>
      <c r="O66" s="19" t="s">
        <v>118</v>
      </c>
      <c r="P66" s="94">
        <v>16</v>
      </c>
      <c r="Q66" s="118">
        <v>0.428</v>
      </c>
    </row>
    <row r="67" spans="1:17" ht="12.75">
      <c r="A67" s="19" t="s">
        <v>548</v>
      </c>
      <c r="B67" s="19" t="s">
        <v>549</v>
      </c>
      <c r="C67" s="114">
        <v>0.34</v>
      </c>
      <c r="D67" s="115">
        <v>986000</v>
      </c>
      <c r="E67" s="115">
        <v>2</v>
      </c>
      <c r="F67" s="94">
        <v>5</v>
      </c>
      <c r="G67" s="116">
        <v>0.93</v>
      </c>
      <c r="H67" s="116">
        <v>0.9</v>
      </c>
      <c r="I67" s="116">
        <v>0.98</v>
      </c>
      <c r="J67" s="114">
        <v>10.2</v>
      </c>
      <c r="K67" s="94">
        <v>1</v>
      </c>
      <c r="L67" s="117"/>
      <c r="M67" s="19" t="s">
        <v>112</v>
      </c>
      <c r="N67" s="94">
        <v>74</v>
      </c>
      <c r="O67" s="19" t="s">
        <v>118</v>
      </c>
      <c r="P67" s="94">
        <v>16</v>
      </c>
      <c r="Q67" s="118">
        <v>0.428</v>
      </c>
    </row>
    <row r="68" spans="1:17" ht="12.75">
      <c r="A68" s="19" t="s">
        <v>550</v>
      </c>
      <c r="B68" s="19" t="s">
        <v>551</v>
      </c>
      <c r="C68" s="114">
        <v>25.6</v>
      </c>
      <c r="D68" s="115">
        <v>0</v>
      </c>
      <c r="E68" s="115">
        <v>3103</v>
      </c>
      <c r="F68" s="94">
        <v>30</v>
      </c>
      <c r="G68" s="116">
        <v>0.89</v>
      </c>
      <c r="H68" s="116">
        <v>1</v>
      </c>
      <c r="I68" s="116">
        <v>0.67</v>
      </c>
      <c r="J68" s="114">
        <v>3.79</v>
      </c>
      <c r="K68" s="94">
        <v>1</v>
      </c>
      <c r="L68" s="117">
        <v>56.87</v>
      </c>
      <c r="M68" s="19" t="s">
        <v>112</v>
      </c>
      <c r="N68" s="94">
        <v>74</v>
      </c>
      <c r="O68" s="19" t="s">
        <v>118</v>
      </c>
      <c r="P68" s="94">
        <v>16</v>
      </c>
      <c r="Q68" s="118">
        <v>0.428</v>
      </c>
    </row>
    <row r="69" spans="1:17" ht="12.75">
      <c r="A69" s="19" t="s">
        <v>552</v>
      </c>
      <c r="B69" s="19" t="s">
        <v>553</v>
      </c>
      <c r="C69" s="114">
        <v>12.22</v>
      </c>
      <c r="D69" s="115">
        <v>1096134024</v>
      </c>
      <c r="E69" s="115">
        <v>8003</v>
      </c>
      <c r="F69" s="94">
        <v>90</v>
      </c>
      <c r="G69" s="116">
        <v>0.89</v>
      </c>
      <c r="H69" s="116">
        <v>0.9</v>
      </c>
      <c r="I69" s="116">
        <v>0.86</v>
      </c>
      <c r="J69" s="114">
        <v>6.06</v>
      </c>
      <c r="K69" s="94">
        <v>1</v>
      </c>
      <c r="L69" s="117">
        <v>71.97</v>
      </c>
      <c r="M69" s="19" t="s">
        <v>112</v>
      </c>
      <c r="N69" s="94">
        <v>74</v>
      </c>
      <c r="O69" s="19" t="s">
        <v>118</v>
      </c>
      <c r="P69" s="94">
        <v>16</v>
      </c>
      <c r="Q69" s="118">
        <v>0.428</v>
      </c>
    </row>
    <row r="70" spans="1:17" ht="12.75">
      <c r="A70" s="19" t="s">
        <v>554</v>
      </c>
      <c r="B70" s="19" t="s">
        <v>555</v>
      </c>
      <c r="C70" s="114">
        <v>0.85</v>
      </c>
      <c r="D70" s="115">
        <v>0</v>
      </c>
      <c r="E70" s="115">
        <v>7</v>
      </c>
      <c r="F70" s="94"/>
      <c r="G70" s="116">
        <v>0.88</v>
      </c>
      <c r="H70" s="116">
        <v>1</v>
      </c>
      <c r="I70" s="116">
        <v>0.65</v>
      </c>
      <c r="J70" s="114">
        <v>2.24</v>
      </c>
      <c r="K70" s="94">
        <v>1</v>
      </c>
      <c r="L70" s="117"/>
      <c r="M70" s="19" t="s">
        <v>112</v>
      </c>
      <c r="N70" s="94">
        <v>74</v>
      </c>
      <c r="O70" s="19" t="s">
        <v>118</v>
      </c>
      <c r="P70" s="94">
        <v>16</v>
      </c>
      <c r="Q70" s="118">
        <v>0.428</v>
      </c>
    </row>
    <row r="71" spans="1:17" ht="12.75">
      <c r="A71" s="19" t="s">
        <v>556</v>
      </c>
      <c r="B71" s="19" t="s">
        <v>557</v>
      </c>
      <c r="C71" s="114">
        <v>20.9</v>
      </c>
      <c r="D71" s="115">
        <v>8734109841</v>
      </c>
      <c r="E71" s="115">
        <v>16748</v>
      </c>
      <c r="F71" s="94">
        <v>90</v>
      </c>
      <c r="G71" s="116">
        <v>0.85</v>
      </c>
      <c r="H71" s="116">
        <v>0.9</v>
      </c>
      <c r="I71" s="116">
        <v>0.75</v>
      </c>
      <c r="J71" s="114">
        <v>3.36</v>
      </c>
      <c r="K71" s="94">
        <v>1</v>
      </c>
      <c r="L71" s="117">
        <v>85.46</v>
      </c>
      <c r="M71" s="19" t="s">
        <v>112</v>
      </c>
      <c r="N71" s="94">
        <v>74</v>
      </c>
      <c r="O71" s="19" t="s">
        <v>118</v>
      </c>
      <c r="P71" s="94">
        <v>16</v>
      </c>
      <c r="Q71" s="118">
        <v>0.428</v>
      </c>
    </row>
    <row r="72" spans="1:17" ht="12.75">
      <c r="A72" s="19" t="s">
        <v>558</v>
      </c>
      <c r="B72" s="19" t="s">
        <v>559</v>
      </c>
      <c r="C72" s="114">
        <v>76.48</v>
      </c>
      <c r="D72" s="115">
        <v>3395712149</v>
      </c>
      <c r="E72" s="115">
        <v>8776</v>
      </c>
      <c r="F72" s="94">
        <v>90</v>
      </c>
      <c r="G72" s="116">
        <v>0.81</v>
      </c>
      <c r="H72" s="116">
        <v>0.8</v>
      </c>
      <c r="I72" s="116">
        <v>0.82</v>
      </c>
      <c r="J72" s="114">
        <v>6</v>
      </c>
      <c r="K72" s="94">
        <v>1</v>
      </c>
      <c r="L72" s="117">
        <v>68.99</v>
      </c>
      <c r="M72" s="19" t="s">
        <v>112</v>
      </c>
      <c r="N72" s="94">
        <v>74</v>
      </c>
      <c r="O72" s="19" t="s">
        <v>118</v>
      </c>
      <c r="P72" s="94">
        <v>16</v>
      </c>
      <c r="Q72" s="118">
        <v>0.428</v>
      </c>
    </row>
    <row r="73" spans="1:17" ht="12.75">
      <c r="A73" s="19" t="s">
        <v>560</v>
      </c>
      <c r="B73" s="19" t="s">
        <v>561</v>
      </c>
      <c r="C73" s="114">
        <v>14.83</v>
      </c>
      <c r="D73" s="115">
        <v>198721999</v>
      </c>
      <c r="E73" s="115">
        <v>17241</v>
      </c>
      <c r="F73" s="94">
        <v>90</v>
      </c>
      <c r="G73" s="116">
        <v>0.69</v>
      </c>
      <c r="H73" s="116">
        <v>0.7</v>
      </c>
      <c r="I73" s="116">
        <v>0.68</v>
      </c>
      <c r="J73" s="114">
        <v>4.26</v>
      </c>
      <c r="K73" s="94">
        <v>1</v>
      </c>
      <c r="L73" s="117">
        <v>69.98</v>
      </c>
      <c r="M73" s="19" t="s">
        <v>112</v>
      </c>
      <c r="N73" s="94">
        <v>74</v>
      </c>
      <c r="O73" s="19" t="s">
        <v>118</v>
      </c>
      <c r="P73" s="94">
        <v>16</v>
      </c>
      <c r="Q73" s="118">
        <v>0.428</v>
      </c>
    </row>
    <row r="74" spans="1:17" ht="12.75">
      <c r="A74" s="19" t="s">
        <v>562</v>
      </c>
      <c r="B74" s="19" t="s">
        <v>563</v>
      </c>
      <c r="C74" s="114">
        <v>10.96</v>
      </c>
      <c r="D74" s="115">
        <v>613760002</v>
      </c>
      <c r="E74" s="115">
        <v>2560</v>
      </c>
      <c r="F74" s="94">
        <v>90</v>
      </c>
      <c r="G74" s="116">
        <v>0.58</v>
      </c>
      <c r="H74" s="116">
        <v>0.5</v>
      </c>
      <c r="I74" s="116">
        <v>0.75</v>
      </c>
      <c r="J74" s="114">
        <v>18.33</v>
      </c>
      <c r="K74" s="94" t="s">
        <v>371</v>
      </c>
      <c r="L74" s="117">
        <v>1.65</v>
      </c>
      <c r="M74" s="19" t="s">
        <v>112</v>
      </c>
      <c r="N74" s="94">
        <v>74</v>
      </c>
      <c r="O74" s="19" t="s">
        <v>118</v>
      </c>
      <c r="P74" s="94">
        <v>16</v>
      </c>
      <c r="Q74" s="118">
        <v>0.428</v>
      </c>
    </row>
    <row r="75" spans="1:17" ht="12.75">
      <c r="A75" s="19" t="s">
        <v>564</v>
      </c>
      <c r="B75" s="19" t="s">
        <v>565</v>
      </c>
      <c r="C75" s="114">
        <v>14</v>
      </c>
      <c r="D75" s="115">
        <v>162400000</v>
      </c>
      <c r="E75" s="115">
        <v>285</v>
      </c>
      <c r="F75" s="94">
        <v>60</v>
      </c>
      <c r="G75" s="116">
        <v>0.57</v>
      </c>
      <c r="H75" s="116">
        <v>0.5</v>
      </c>
      <c r="I75" s="116">
        <v>0.72</v>
      </c>
      <c r="J75" s="114">
        <v>4.35</v>
      </c>
      <c r="K75" s="94" t="s">
        <v>371</v>
      </c>
      <c r="L75" s="117"/>
      <c r="M75" s="19" t="s">
        <v>112</v>
      </c>
      <c r="N75" s="94">
        <v>74</v>
      </c>
      <c r="O75" s="19" t="s">
        <v>118</v>
      </c>
      <c r="P75" s="94">
        <v>16</v>
      </c>
      <c r="Q75" s="118">
        <v>0.428</v>
      </c>
    </row>
    <row r="76" spans="1:17" ht="12.75">
      <c r="A76" s="19" t="s">
        <v>566</v>
      </c>
      <c r="B76" s="19" t="s">
        <v>567</v>
      </c>
      <c r="C76" s="114">
        <v>7.83</v>
      </c>
      <c r="D76" s="115">
        <v>292841997</v>
      </c>
      <c r="E76" s="115">
        <v>1121</v>
      </c>
      <c r="F76" s="94">
        <v>80</v>
      </c>
      <c r="G76" s="116">
        <v>0.53</v>
      </c>
      <c r="H76" s="116">
        <v>0.3</v>
      </c>
      <c r="I76" s="116">
        <v>1</v>
      </c>
      <c r="J76" s="114">
        <v>7.33</v>
      </c>
      <c r="K76" s="94">
        <v>3</v>
      </c>
      <c r="L76" s="117">
        <v>70.86</v>
      </c>
      <c r="M76" s="19" t="s">
        <v>112</v>
      </c>
      <c r="N76" s="94">
        <v>74</v>
      </c>
      <c r="O76" s="19" t="s">
        <v>118</v>
      </c>
      <c r="P76" s="94">
        <v>16</v>
      </c>
      <c r="Q76" s="118">
        <v>0.428</v>
      </c>
    </row>
    <row r="77" spans="1:17" ht="12.75">
      <c r="A77" s="19" t="s">
        <v>568</v>
      </c>
      <c r="B77" s="19" t="s">
        <v>569</v>
      </c>
      <c r="C77" s="114">
        <v>8.7</v>
      </c>
      <c r="D77" s="115">
        <v>73079998</v>
      </c>
      <c r="E77" s="115">
        <v>1444</v>
      </c>
      <c r="F77" s="94">
        <v>60</v>
      </c>
      <c r="G77" s="116">
        <v>0.49</v>
      </c>
      <c r="H77" s="116">
        <v>0.3</v>
      </c>
      <c r="I77" s="116">
        <v>0.88</v>
      </c>
      <c r="J77" s="114">
        <v>5.26</v>
      </c>
      <c r="K77" s="94">
        <v>3</v>
      </c>
      <c r="L77" s="117">
        <v>0</v>
      </c>
      <c r="M77" s="19" t="s">
        <v>112</v>
      </c>
      <c r="N77" s="94">
        <v>74</v>
      </c>
      <c r="O77" s="19" t="s">
        <v>118</v>
      </c>
      <c r="P77" s="94">
        <v>16</v>
      </c>
      <c r="Q77" s="118">
        <v>0.428</v>
      </c>
    </row>
    <row r="78" spans="1:17" ht="12.75">
      <c r="A78" s="19" t="s">
        <v>570</v>
      </c>
      <c r="B78" s="19" t="s">
        <v>571</v>
      </c>
      <c r="C78" s="114">
        <v>27.25</v>
      </c>
      <c r="D78" s="115">
        <v>324275000</v>
      </c>
      <c r="E78" s="115">
        <v>1902</v>
      </c>
      <c r="F78" s="94">
        <v>60</v>
      </c>
      <c r="G78" s="116">
        <v>0.4</v>
      </c>
      <c r="H78" s="116">
        <v>0.1</v>
      </c>
      <c r="I78" s="116">
        <v>1</v>
      </c>
      <c r="J78" s="114">
        <v>12.19</v>
      </c>
      <c r="K78" s="94">
        <v>3</v>
      </c>
      <c r="L78" s="117">
        <v>78.58</v>
      </c>
      <c r="M78" s="19" t="s">
        <v>112</v>
      </c>
      <c r="N78" s="94">
        <v>74</v>
      </c>
      <c r="O78" s="19" t="s">
        <v>118</v>
      </c>
      <c r="P78" s="94">
        <v>16</v>
      </c>
      <c r="Q78" s="118">
        <v>0.428</v>
      </c>
    </row>
    <row r="79" spans="1:17" ht="12.75">
      <c r="A79" s="19" t="s">
        <v>572</v>
      </c>
      <c r="B79" s="19" t="s">
        <v>573</v>
      </c>
      <c r="C79" s="114">
        <v>45.8</v>
      </c>
      <c r="D79" s="115">
        <v>815239986</v>
      </c>
      <c r="E79" s="115">
        <v>2685</v>
      </c>
      <c r="F79" s="94">
        <v>80</v>
      </c>
      <c r="G79" s="116">
        <v>0.4</v>
      </c>
      <c r="H79" s="116">
        <v>0.1</v>
      </c>
      <c r="I79" s="116">
        <v>1</v>
      </c>
      <c r="J79" s="114">
        <v>16.24</v>
      </c>
      <c r="K79" s="94">
        <v>3</v>
      </c>
      <c r="L79" s="117">
        <v>69.94</v>
      </c>
      <c r="M79" s="19" t="s">
        <v>112</v>
      </c>
      <c r="N79" s="94">
        <v>74</v>
      </c>
      <c r="O79" s="19" t="s">
        <v>118</v>
      </c>
      <c r="P79" s="94">
        <v>16</v>
      </c>
      <c r="Q79" s="118">
        <v>0.428</v>
      </c>
    </row>
    <row r="80" spans="1:17" ht="12.75">
      <c r="A80" s="19" t="s">
        <v>574</v>
      </c>
      <c r="B80" s="19" t="s">
        <v>575</v>
      </c>
      <c r="C80" s="114">
        <v>9.97</v>
      </c>
      <c r="D80" s="115">
        <v>154535004</v>
      </c>
      <c r="E80" s="115">
        <v>2627</v>
      </c>
      <c r="F80" s="94">
        <v>80</v>
      </c>
      <c r="G80" s="116">
        <v>0.4</v>
      </c>
      <c r="H80" s="116">
        <v>0.1</v>
      </c>
      <c r="I80" s="116">
        <v>1</v>
      </c>
      <c r="J80" s="114">
        <v>8.59</v>
      </c>
      <c r="K80" s="94">
        <v>3</v>
      </c>
      <c r="L80" s="117">
        <v>80.52</v>
      </c>
      <c r="M80" s="19" t="s">
        <v>112</v>
      </c>
      <c r="N80" s="94">
        <v>74</v>
      </c>
      <c r="O80" s="19" t="s">
        <v>118</v>
      </c>
      <c r="P80" s="94">
        <v>16</v>
      </c>
      <c r="Q80" s="118">
        <v>0.428</v>
      </c>
    </row>
    <row r="81" spans="1:17" ht="12.75">
      <c r="A81" s="19" t="s">
        <v>576</v>
      </c>
      <c r="B81" s="19" t="s">
        <v>577</v>
      </c>
      <c r="C81" s="114">
        <v>2.63</v>
      </c>
      <c r="D81" s="115">
        <v>5260000</v>
      </c>
      <c r="E81" s="115">
        <v>37</v>
      </c>
      <c r="F81" s="94">
        <v>5</v>
      </c>
      <c r="G81" s="116">
        <v>0.39</v>
      </c>
      <c r="H81" s="116">
        <v>0.1</v>
      </c>
      <c r="I81" s="116">
        <v>0.97</v>
      </c>
      <c r="J81" s="114">
        <v>2.54</v>
      </c>
      <c r="K81" s="94">
        <v>3</v>
      </c>
      <c r="L81" s="117"/>
      <c r="M81" s="19" t="s">
        <v>112</v>
      </c>
      <c r="N81" s="94">
        <v>74</v>
      </c>
      <c r="O81" s="19" t="s">
        <v>118</v>
      </c>
      <c r="P81" s="94">
        <v>16</v>
      </c>
      <c r="Q81" s="118">
        <v>0.428</v>
      </c>
    </row>
    <row r="82" spans="1:17" ht="12.75">
      <c r="A82" s="19" t="s">
        <v>578</v>
      </c>
      <c r="B82" s="19" t="s">
        <v>579</v>
      </c>
      <c r="C82" s="114">
        <v>10.61</v>
      </c>
      <c r="D82" s="115">
        <v>84879997</v>
      </c>
      <c r="E82" s="115">
        <v>206</v>
      </c>
      <c r="F82" s="94">
        <v>80</v>
      </c>
      <c r="G82" s="116">
        <v>0.34</v>
      </c>
      <c r="H82" s="116">
        <v>0.1</v>
      </c>
      <c r="I82" s="116">
        <v>0.83</v>
      </c>
      <c r="J82" s="114">
        <v>27.48</v>
      </c>
      <c r="K82" s="94">
        <v>3</v>
      </c>
      <c r="L82" s="117"/>
      <c r="M82" s="19" t="s">
        <v>112</v>
      </c>
      <c r="N82" s="94">
        <v>74</v>
      </c>
      <c r="O82" s="19" t="s">
        <v>118</v>
      </c>
      <c r="P82" s="94">
        <v>16</v>
      </c>
      <c r="Q82" s="118">
        <v>0.428</v>
      </c>
    </row>
    <row r="83" spans="1:17" ht="12.75">
      <c r="A83" s="19" t="s">
        <v>580</v>
      </c>
      <c r="B83" s="19" t="s">
        <v>581</v>
      </c>
      <c r="C83" s="114">
        <v>4.97</v>
      </c>
      <c r="D83" s="115">
        <v>37771998</v>
      </c>
      <c r="E83" s="115">
        <v>84</v>
      </c>
      <c r="F83" s="94">
        <v>80</v>
      </c>
      <c r="G83" s="116">
        <v>0.33</v>
      </c>
      <c r="H83" s="116">
        <v>0.1</v>
      </c>
      <c r="I83" s="116">
        <v>0.78</v>
      </c>
      <c r="J83" s="114">
        <v>12.79</v>
      </c>
      <c r="K83" s="94">
        <v>3</v>
      </c>
      <c r="L83" s="117">
        <v>0</v>
      </c>
      <c r="M83" s="19" t="s">
        <v>112</v>
      </c>
      <c r="N83" s="94">
        <v>74</v>
      </c>
      <c r="O83" s="19" t="s">
        <v>118</v>
      </c>
      <c r="P83" s="94">
        <v>16</v>
      </c>
      <c r="Q83" s="118">
        <v>0.428</v>
      </c>
    </row>
    <row r="84" spans="1:17" ht="12.75">
      <c r="A84" s="19" t="s">
        <v>582</v>
      </c>
      <c r="B84" s="19" t="s">
        <v>583</v>
      </c>
      <c r="C84" s="114">
        <v>23.25</v>
      </c>
      <c r="D84" s="115">
        <v>106950000</v>
      </c>
      <c r="E84" s="115">
        <v>2031</v>
      </c>
      <c r="F84" s="94">
        <v>50</v>
      </c>
      <c r="G84" s="116">
        <v>0.31</v>
      </c>
      <c r="H84" s="116">
        <v>0.1</v>
      </c>
      <c r="I84" s="116">
        <v>0.73</v>
      </c>
      <c r="J84" s="114">
        <v>12.11</v>
      </c>
      <c r="K84" s="94">
        <v>3</v>
      </c>
      <c r="L84" s="117">
        <v>88.12</v>
      </c>
      <c r="M84" s="19" t="s">
        <v>112</v>
      </c>
      <c r="N84" s="94">
        <v>74</v>
      </c>
      <c r="O84" s="19" t="s">
        <v>118</v>
      </c>
      <c r="P84" s="94">
        <v>16</v>
      </c>
      <c r="Q84" s="118">
        <v>0.428</v>
      </c>
    </row>
    <row r="85" spans="1:17" ht="12.75">
      <c r="A85" s="19" t="s">
        <v>584</v>
      </c>
      <c r="B85" s="19" t="s">
        <v>585</v>
      </c>
      <c r="C85" s="114">
        <v>18.82</v>
      </c>
      <c r="D85" s="115">
        <v>545779991</v>
      </c>
      <c r="E85" s="115">
        <v>23441</v>
      </c>
      <c r="F85" s="94">
        <v>95</v>
      </c>
      <c r="G85" s="116">
        <v>0.28</v>
      </c>
      <c r="H85" s="116">
        <v>0.1</v>
      </c>
      <c r="I85" s="116">
        <v>0.64</v>
      </c>
      <c r="J85" s="114">
        <v>6.62</v>
      </c>
      <c r="K85" s="94">
        <v>3</v>
      </c>
      <c r="L85" s="117">
        <v>48.77</v>
      </c>
      <c r="M85" s="19" t="s">
        <v>112</v>
      </c>
      <c r="N85" s="94">
        <v>74</v>
      </c>
      <c r="O85" s="19" t="s">
        <v>118</v>
      </c>
      <c r="P85" s="94">
        <v>16</v>
      </c>
      <c r="Q85" s="118">
        <v>0.428</v>
      </c>
    </row>
    <row r="86" spans="1:17" ht="12.75">
      <c r="A86" s="26" t="s">
        <v>586</v>
      </c>
      <c r="B86" s="26" t="s">
        <v>587</v>
      </c>
      <c r="C86" s="129">
        <v>13.19</v>
      </c>
      <c r="D86" s="130">
        <v>201332154</v>
      </c>
      <c r="E86" s="130">
        <v>1</v>
      </c>
      <c r="F86" s="102">
        <v>5</v>
      </c>
      <c r="G86" s="131">
        <v>0.5</v>
      </c>
      <c r="H86" s="131">
        <v>0.3</v>
      </c>
      <c r="I86" s="131">
        <v>0.9</v>
      </c>
      <c r="J86" s="129">
        <v>2.34</v>
      </c>
      <c r="K86" s="102">
        <v>3</v>
      </c>
      <c r="L86" s="132"/>
      <c r="M86" s="26" t="s">
        <v>114</v>
      </c>
      <c r="N86" s="102">
        <v>137</v>
      </c>
      <c r="O86" s="26" t="s">
        <v>122</v>
      </c>
      <c r="P86" s="102">
        <v>13</v>
      </c>
      <c r="Q86" s="133">
        <v>0.412</v>
      </c>
    </row>
    <row r="87" spans="1:17" ht="12.75">
      <c r="A87" s="26" t="s">
        <v>588</v>
      </c>
      <c r="B87" s="26" t="s">
        <v>589</v>
      </c>
      <c r="C87" s="129">
        <v>4.28</v>
      </c>
      <c r="D87" s="130">
        <v>83460004</v>
      </c>
      <c r="E87" s="130">
        <v>772</v>
      </c>
      <c r="F87" s="102">
        <v>80</v>
      </c>
      <c r="G87" s="131">
        <v>0.47</v>
      </c>
      <c r="H87" s="131">
        <v>0.2</v>
      </c>
      <c r="I87" s="131">
        <v>1</v>
      </c>
      <c r="J87" s="129">
        <v>6.92</v>
      </c>
      <c r="K87" s="102">
        <v>3</v>
      </c>
      <c r="L87" s="132">
        <v>77.29</v>
      </c>
      <c r="M87" s="26" t="s">
        <v>114</v>
      </c>
      <c r="N87" s="102">
        <v>137</v>
      </c>
      <c r="O87" s="26" t="s">
        <v>122</v>
      </c>
      <c r="P87" s="102">
        <v>13</v>
      </c>
      <c r="Q87" s="133">
        <v>0.412</v>
      </c>
    </row>
    <row r="88" spans="1:17" ht="12.75">
      <c r="A88" s="26" t="s">
        <v>590</v>
      </c>
      <c r="B88" s="26" t="s">
        <v>591</v>
      </c>
      <c r="C88" s="129">
        <v>6.44</v>
      </c>
      <c r="D88" s="130">
        <v>268548002</v>
      </c>
      <c r="E88" s="130">
        <v>3869</v>
      </c>
      <c r="F88" s="102">
        <v>60</v>
      </c>
      <c r="G88" s="131">
        <v>0.42</v>
      </c>
      <c r="H88" s="131">
        <v>0.2</v>
      </c>
      <c r="I88" s="131">
        <v>0.87</v>
      </c>
      <c r="J88" s="129">
        <v>8.87</v>
      </c>
      <c r="K88" s="102">
        <v>3</v>
      </c>
      <c r="L88" s="132">
        <v>22.74</v>
      </c>
      <c r="M88" s="26" t="s">
        <v>114</v>
      </c>
      <c r="N88" s="102">
        <v>137</v>
      </c>
      <c r="O88" s="26" t="s">
        <v>122</v>
      </c>
      <c r="P88" s="102">
        <v>13</v>
      </c>
      <c r="Q88" s="133">
        <v>0.412</v>
      </c>
    </row>
    <row r="89" spans="1:17" ht="12.75">
      <c r="A89" s="26" t="s">
        <v>592</v>
      </c>
      <c r="B89" s="26" t="s">
        <v>593</v>
      </c>
      <c r="C89" s="129">
        <v>2.56</v>
      </c>
      <c r="D89" s="130">
        <v>180991996</v>
      </c>
      <c r="E89" s="130">
        <v>13680</v>
      </c>
      <c r="F89" s="102">
        <v>90</v>
      </c>
      <c r="G89" s="131">
        <v>0.39</v>
      </c>
      <c r="H89" s="131">
        <v>0.1</v>
      </c>
      <c r="I89" s="131">
        <v>0.97</v>
      </c>
      <c r="J89" s="129">
        <v>10.42</v>
      </c>
      <c r="K89" s="102">
        <v>3</v>
      </c>
      <c r="L89" s="132">
        <v>73.53</v>
      </c>
      <c r="M89" s="26" t="s">
        <v>114</v>
      </c>
      <c r="N89" s="102">
        <v>137</v>
      </c>
      <c r="O89" s="26" t="s">
        <v>122</v>
      </c>
      <c r="P89" s="102">
        <v>13</v>
      </c>
      <c r="Q89" s="133">
        <v>0.412</v>
      </c>
    </row>
    <row r="90" spans="1:17" ht="12.75">
      <c r="A90" s="26" t="s">
        <v>594</v>
      </c>
      <c r="B90" s="26" t="s">
        <v>595</v>
      </c>
      <c r="C90" s="129">
        <v>18.38</v>
      </c>
      <c r="D90" s="130">
        <v>408035981</v>
      </c>
      <c r="E90" s="130">
        <v>1350</v>
      </c>
      <c r="F90" s="102">
        <v>80</v>
      </c>
      <c r="G90" s="131">
        <v>0.36</v>
      </c>
      <c r="H90" s="131">
        <v>0.2</v>
      </c>
      <c r="I90" s="131">
        <v>0.67</v>
      </c>
      <c r="J90" s="129">
        <v>6.79</v>
      </c>
      <c r="K90" s="102">
        <v>3</v>
      </c>
      <c r="L90" s="132">
        <v>18.62</v>
      </c>
      <c r="M90" s="26" t="s">
        <v>114</v>
      </c>
      <c r="N90" s="102">
        <v>137</v>
      </c>
      <c r="O90" s="26" t="s">
        <v>122</v>
      </c>
      <c r="P90" s="102">
        <v>13</v>
      </c>
      <c r="Q90" s="133">
        <v>0.412</v>
      </c>
    </row>
    <row r="91" spans="1:17" ht="12.75">
      <c r="A91" s="26" t="s">
        <v>596</v>
      </c>
      <c r="B91" s="26" t="s">
        <v>597</v>
      </c>
      <c r="C91" s="129">
        <v>8.29</v>
      </c>
      <c r="D91" s="130">
        <v>734493997</v>
      </c>
      <c r="E91" s="130">
        <v>14159</v>
      </c>
      <c r="F91" s="102">
        <v>80</v>
      </c>
      <c r="G91" s="131">
        <v>0.33</v>
      </c>
      <c r="H91" s="131">
        <v>0.1</v>
      </c>
      <c r="I91" s="131">
        <v>0.8</v>
      </c>
      <c r="J91" s="129">
        <v>5.64</v>
      </c>
      <c r="K91" s="102">
        <v>3</v>
      </c>
      <c r="L91" s="132">
        <v>61.71</v>
      </c>
      <c r="M91" s="26" t="s">
        <v>114</v>
      </c>
      <c r="N91" s="102">
        <v>137</v>
      </c>
      <c r="O91" s="26" t="s">
        <v>122</v>
      </c>
      <c r="P91" s="102">
        <v>13</v>
      </c>
      <c r="Q91" s="133">
        <v>0.412</v>
      </c>
    </row>
    <row r="92" spans="1:17" ht="12.75">
      <c r="A92" s="26" t="s">
        <v>598</v>
      </c>
      <c r="B92" s="26" t="s">
        <v>599</v>
      </c>
      <c r="C92" s="129">
        <v>5.07</v>
      </c>
      <c r="D92" s="130">
        <v>125229004</v>
      </c>
      <c r="E92" s="130">
        <v>15919</v>
      </c>
      <c r="F92" s="102">
        <v>90</v>
      </c>
      <c r="G92" s="131">
        <v>0.31</v>
      </c>
      <c r="H92" s="131">
        <v>0.1</v>
      </c>
      <c r="I92" s="131">
        <v>0.74</v>
      </c>
      <c r="J92" s="129">
        <v>8.33</v>
      </c>
      <c r="K92" s="102">
        <v>3</v>
      </c>
      <c r="L92" s="132">
        <v>36.74</v>
      </c>
      <c r="M92" s="26" t="s">
        <v>114</v>
      </c>
      <c r="N92" s="102">
        <v>137</v>
      </c>
      <c r="O92" s="26" t="s">
        <v>122</v>
      </c>
      <c r="P92" s="102">
        <v>13</v>
      </c>
      <c r="Q92" s="133">
        <v>0.412</v>
      </c>
    </row>
    <row r="93" spans="1:17" ht="12.75">
      <c r="A93" s="26" t="s">
        <v>600</v>
      </c>
      <c r="B93" s="26" t="s">
        <v>601</v>
      </c>
      <c r="C93" s="129">
        <v>2.85</v>
      </c>
      <c r="D93" s="130">
        <v>20519999</v>
      </c>
      <c r="E93" s="130">
        <v>427</v>
      </c>
      <c r="F93" s="102">
        <v>70</v>
      </c>
      <c r="G93" s="131">
        <v>0.3</v>
      </c>
      <c r="H93" s="131">
        <v>0.1</v>
      </c>
      <c r="I93" s="131">
        <v>0.7</v>
      </c>
      <c r="J93" s="129">
        <v>8.24</v>
      </c>
      <c r="K93" s="102">
        <v>3</v>
      </c>
      <c r="L93" s="132"/>
      <c r="M93" s="26" t="s">
        <v>114</v>
      </c>
      <c r="N93" s="102">
        <v>137</v>
      </c>
      <c r="O93" s="26" t="s">
        <v>122</v>
      </c>
      <c r="P93" s="102">
        <v>13</v>
      </c>
      <c r="Q93" s="133">
        <v>0.412</v>
      </c>
    </row>
    <row r="94" spans="1:17" ht="12.75">
      <c r="A94" s="26" t="s">
        <v>602</v>
      </c>
      <c r="B94" s="26" t="s">
        <v>603</v>
      </c>
      <c r="C94" s="129">
        <v>6.46</v>
      </c>
      <c r="D94" s="130">
        <v>299098002</v>
      </c>
      <c r="E94" s="130">
        <v>501</v>
      </c>
      <c r="F94" s="102">
        <v>40</v>
      </c>
      <c r="G94" s="131">
        <v>0.3</v>
      </c>
      <c r="H94" s="131">
        <v>0.1</v>
      </c>
      <c r="I94" s="131">
        <v>0.69</v>
      </c>
      <c r="J94" s="129">
        <v>3.06</v>
      </c>
      <c r="K94" s="102">
        <v>3</v>
      </c>
      <c r="L94" s="132">
        <v>100</v>
      </c>
      <c r="M94" s="26" t="s">
        <v>114</v>
      </c>
      <c r="N94" s="102">
        <v>137</v>
      </c>
      <c r="O94" s="26" t="s">
        <v>122</v>
      </c>
      <c r="P94" s="102">
        <v>13</v>
      </c>
      <c r="Q94" s="133">
        <v>0.412</v>
      </c>
    </row>
    <row r="95" spans="1:17" ht="12.75">
      <c r="A95" s="26" t="s">
        <v>604</v>
      </c>
      <c r="B95" s="26" t="s">
        <v>605</v>
      </c>
      <c r="C95" s="129">
        <v>8.73</v>
      </c>
      <c r="D95" s="130">
        <v>88172995</v>
      </c>
      <c r="E95" s="130">
        <v>762</v>
      </c>
      <c r="F95" s="102">
        <v>80</v>
      </c>
      <c r="G95" s="131">
        <v>1</v>
      </c>
      <c r="H95" s="131">
        <v>1</v>
      </c>
      <c r="I95" s="131">
        <v>1</v>
      </c>
      <c r="J95" s="129">
        <v>11.57</v>
      </c>
      <c r="K95" s="102">
        <v>1</v>
      </c>
      <c r="L95" s="132">
        <v>38.78</v>
      </c>
      <c r="M95" s="26" t="s">
        <v>205</v>
      </c>
      <c r="N95" s="102">
        <v>30</v>
      </c>
      <c r="O95" s="26" t="s">
        <v>133</v>
      </c>
      <c r="P95" s="102">
        <v>9</v>
      </c>
      <c r="Q95" s="133">
        <v>0.411</v>
      </c>
    </row>
    <row r="96" spans="1:17" ht="12.75">
      <c r="A96" s="26" t="s">
        <v>606</v>
      </c>
      <c r="B96" s="26" t="s">
        <v>607</v>
      </c>
      <c r="C96" s="129">
        <v>6.75</v>
      </c>
      <c r="D96" s="130">
        <v>35775000</v>
      </c>
      <c r="E96" s="130">
        <v>21</v>
      </c>
      <c r="F96" s="102">
        <v>50</v>
      </c>
      <c r="G96" s="131">
        <v>1</v>
      </c>
      <c r="H96" s="131">
        <v>1</v>
      </c>
      <c r="I96" s="131">
        <v>1</v>
      </c>
      <c r="J96" s="129">
        <v>2.46</v>
      </c>
      <c r="K96" s="102">
        <v>1</v>
      </c>
      <c r="L96" s="132"/>
      <c r="M96" s="26" t="s">
        <v>205</v>
      </c>
      <c r="N96" s="102">
        <v>30</v>
      </c>
      <c r="O96" s="26" t="s">
        <v>133</v>
      </c>
      <c r="P96" s="102">
        <v>9</v>
      </c>
      <c r="Q96" s="133">
        <v>0.411</v>
      </c>
    </row>
    <row r="97" spans="1:17" ht="12.75">
      <c r="A97" s="26" t="s">
        <v>608</v>
      </c>
      <c r="B97" s="26" t="s">
        <v>609</v>
      </c>
      <c r="C97" s="129">
        <v>9.65</v>
      </c>
      <c r="D97" s="130">
        <v>176594993</v>
      </c>
      <c r="E97" s="130">
        <v>1763</v>
      </c>
      <c r="F97" s="102">
        <v>60</v>
      </c>
      <c r="G97" s="131">
        <v>0.98</v>
      </c>
      <c r="H97" s="131">
        <v>1</v>
      </c>
      <c r="I97" s="131">
        <v>0.94</v>
      </c>
      <c r="J97" s="129">
        <v>3.61</v>
      </c>
      <c r="K97" s="102">
        <v>1</v>
      </c>
      <c r="L97" s="132">
        <v>0</v>
      </c>
      <c r="M97" s="26" t="s">
        <v>205</v>
      </c>
      <c r="N97" s="102">
        <v>30</v>
      </c>
      <c r="O97" s="26" t="s">
        <v>133</v>
      </c>
      <c r="P97" s="102">
        <v>9</v>
      </c>
      <c r="Q97" s="133">
        <v>0.411</v>
      </c>
    </row>
    <row r="98" spans="1:17" ht="12.75">
      <c r="A98" s="26" t="s">
        <v>610</v>
      </c>
      <c r="B98" s="26" t="s">
        <v>611</v>
      </c>
      <c r="C98" s="129">
        <v>5.97</v>
      </c>
      <c r="D98" s="130">
        <v>349841988</v>
      </c>
      <c r="E98" s="130">
        <v>22406</v>
      </c>
      <c r="F98" s="102">
        <v>70</v>
      </c>
      <c r="G98" s="131">
        <v>0.93</v>
      </c>
      <c r="H98" s="131">
        <v>0.9</v>
      </c>
      <c r="I98" s="131">
        <v>1</v>
      </c>
      <c r="J98" s="129">
        <v>6.77</v>
      </c>
      <c r="K98" s="102">
        <v>1</v>
      </c>
      <c r="L98" s="132">
        <v>35.14</v>
      </c>
      <c r="M98" s="26" t="s">
        <v>205</v>
      </c>
      <c r="N98" s="102">
        <v>30</v>
      </c>
      <c r="O98" s="26" t="s">
        <v>133</v>
      </c>
      <c r="P98" s="102">
        <v>9</v>
      </c>
      <c r="Q98" s="133">
        <v>0.411</v>
      </c>
    </row>
    <row r="99" spans="1:17" ht="12.75">
      <c r="A99" s="26" t="s">
        <v>612</v>
      </c>
      <c r="B99" s="26" t="s">
        <v>613</v>
      </c>
      <c r="C99" s="129">
        <v>2.95</v>
      </c>
      <c r="D99" s="130">
        <v>5310000</v>
      </c>
      <c r="E99" s="130">
        <v>543</v>
      </c>
      <c r="F99" s="102">
        <v>50</v>
      </c>
      <c r="G99" s="131">
        <v>0.93</v>
      </c>
      <c r="H99" s="131">
        <v>0.9</v>
      </c>
      <c r="I99" s="131">
        <v>1</v>
      </c>
      <c r="J99" s="129">
        <v>5.46</v>
      </c>
      <c r="K99" s="102">
        <v>1</v>
      </c>
      <c r="L99" s="132">
        <v>0</v>
      </c>
      <c r="M99" s="26" t="s">
        <v>205</v>
      </c>
      <c r="N99" s="102">
        <v>30</v>
      </c>
      <c r="O99" s="26" t="s">
        <v>133</v>
      </c>
      <c r="P99" s="102">
        <v>9</v>
      </c>
      <c r="Q99" s="133">
        <v>0.411</v>
      </c>
    </row>
    <row r="100" spans="1:17" ht="12.75">
      <c r="A100" s="26" t="s">
        <v>614</v>
      </c>
      <c r="B100" s="26" t="s">
        <v>615</v>
      </c>
      <c r="C100" s="129">
        <v>23.45</v>
      </c>
      <c r="D100" s="130">
        <v>288435009</v>
      </c>
      <c r="E100" s="130">
        <v>636</v>
      </c>
      <c r="F100" s="102">
        <v>90</v>
      </c>
      <c r="G100" s="131">
        <v>0.93</v>
      </c>
      <c r="H100" s="131">
        <v>0.9</v>
      </c>
      <c r="I100" s="131">
        <v>1</v>
      </c>
      <c r="J100" s="129">
        <v>15.98</v>
      </c>
      <c r="K100" s="102">
        <v>1</v>
      </c>
      <c r="L100" s="132">
        <v>44.11</v>
      </c>
      <c r="M100" s="26" t="s">
        <v>205</v>
      </c>
      <c r="N100" s="102">
        <v>30</v>
      </c>
      <c r="O100" s="26" t="s">
        <v>133</v>
      </c>
      <c r="P100" s="102">
        <v>9</v>
      </c>
      <c r="Q100" s="133">
        <v>0.411</v>
      </c>
    </row>
    <row r="101" spans="1:17" ht="12.75">
      <c r="A101" s="26" t="s">
        <v>616</v>
      </c>
      <c r="B101" s="26" t="s">
        <v>617</v>
      </c>
      <c r="C101" s="129">
        <v>16.25</v>
      </c>
      <c r="D101" s="130">
        <v>461500000</v>
      </c>
      <c r="E101" s="130">
        <v>4823</v>
      </c>
      <c r="F101" s="102">
        <v>90</v>
      </c>
      <c r="G101" s="131">
        <v>0.93</v>
      </c>
      <c r="H101" s="131">
        <v>0.9</v>
      </c>
      <c r="I101" s="131">
        <v>1</v>
      </c>
      <c r="J101" s="129">
        <v>4.85</v>
      </c>
      <c r="K101" s="102">
        <v>1</v>
      </c>
      <c r="L101" s="132">
        <v>39</v>
      </c>
      <c r="M101" s="26" t="s">
        <v>205</v>
      </c>
      <c r="N101" s="102">
        <v>30</v>
      </c>
      <c r="O101" s="26" t="s">
        <v>133</v>
      </c>
      <c r="P101" s="102">
        <v>9</v>
      </c>
      <c r="Q101" s="133">
        <v>0.411</v>
      </c>
    </row>
    <row r="102" spans="1:17" ht="12.75">
      <c r="A102" s="26" t="s">
        <v>618</v>
      </c>
      <c r="B102" s="26" t="s">
        <v>619</v>
      </c>
      <c r="C102" s="129">
        <v>18.9</v>
      </c>
      <c r="D102" s="130">
        <v>88829998</v>
      </c>
      <c r="E102" s="130">
        <v>1436</v>
      </c>
      <c r="F102" s="102">
        <v>70</v>
      </c>
      <c r="G102" s="131">
        <v>0.9</v>
      </c>
      <c r="H102" s="131">
        <v>0.9</v>
      </c>
      <c r="I102" s="131">
        <v>0.91</v>
      </c>
      <c r="J102" s="129">
        <v>12.18</v>
      </c>
      <c r="K102" s="102">
        <v>1</v>
      </c>
      <c r="L102" s="132">
        <v>64.26</v>
      </c>
      <c r="M102" s="26" t="s">
        <v>205</v>
      </c>
      <c r="N102" s="102">
        <v>30</v>
      </c>
      <c r="O102" s="26" t="s">
        <v>133</v>
      </c>
      <c r="P102" s="102">
        <v>9</v>
      </c>
      <c r="Q102" s="133">
        <v>0.411</v>
      </c>
    </row>
    <row r="103" spans="1:17" ht="12.75">
      <c r="A103" s="26" t="s">
        <v>620</v>
      </c>
      <c r="B103" s="26" t="s">
        <v>621</v>
      </c>
      <c r="C103" s="129">
        <v>5.59</v>
      </c>
      <c r="D103" s="130">
        <v>150930004</v>
      </c>
      <c r="E103" s="130">
        <v>37081</v>
      </c>
      <c r="F103" s="102">
        <v>30</v>
      </c>
      <c r="G103" s="131">
        <v>0.89</v>
      </c>
      <c r="H103" s="131">
        <v>0.9</v>
      </c>
      <c r="I103" s="131">
        <v>0.87</v>
      </c>
      <c r="J103" s="129">
        <v>2.35</v>
      </c>
      <c r="K103" s="102">
        <v>1</v>
      </c>
      <c r="L103" s="132">
        <v>92.84</v>
      </c>
      <c r="M103" s="26" t="s">
        <v>205</v>
      </c>
      <c r="N103" s="102">
        <v>30</v>
      </c>
      <c r="O103" s="26" t="s">
        <v>133</v>
      </c>
      <c r="P103" s="102">
        <v>9</v>
      </c>
      <c r="Q103" s="133">
        <v>0.411</v>
      </c>
    </row>
    <row r="104" spans="1:17" ht="12.75">
      <c r="A104" s="26" t="s">
        <v>622</v>
      </c>
      <c r="B104" s="26" t="s">
        <v>623</v>
      </c>
      <c r="C104" s="129">
        <v>14.87</v>
      </c>
      <c r="D104" s="130">
        <v>627513995</v>
      </c>
      <c r="E104" s="130">
        <v>5302</v>
      </c>
      <c r="F104" s="102">
        <v>90</v>
      </c>
      <c r="G104" s="131">
        <v>0.89</v>
      </c>
      <c r="H104" s="131">
        <v>0.9</v>
      </c>
      <c r="I104" s="131">
        <v>0.87</v>
      </c>
      <c r="J104" s="129">
        <v>2.09</v>
      </c>
      <c r="K104" s="102">
        <v>1</v>
      </c>
      <c r="L104" s="132">
        <v>24.71</v>
      </c>
      <c r="M104" s="26" t="s">
        <v>205</v>
      </c>
      <c r="N104" s="102">
        <v>30</v>
      </c>
      <c r="O104" s="26" t="s">
        <v>133</v>
      </c>
      <c r="P104" s="102">
        <v>9</v>
      </c>
      <c r="Q104" s="133">
        <v>0.411</v>
      </c>
    </row>
    <row r="105" spans="1:17" ht="12.75">
      <c r="A105" s="26" t="s">
        <v>624</v>
      </c>
      <c r="B105" s="26" t="s">
        <v>625</v>
      </c>
      <c r="C105" s="129">
        <v>15.84</v>
      </c>
      <c r="D105" s="130">
        <v>380160004</v>
      </c>
      <c r="E105" s="130">
        <v>974</v>
      </c>
      <c r="F105" s="102">
        <v>90</v>
      </c>
      <c r="G105" s="131">
        <v>0.89</v>
      </c>
      <c r="H105" s="131">
        <v>0.9</v>
      </c>
      <c r="I105" s="131">
        <v>0.87</v>
      </c>
      <c r="J105" s="129">
        <v>5.83</v>
      </c>
      <c r="K105" s="102">
        <v>1</v>
      </c>
      <c r="L105" s="132">
        <v>86.66</v>
      </c>
      <c r="M105" s="26" t="s">
        <v>205</v>
      </c>
      <c r="N105" s="102">
        <v>30</v>
      </c>
      <c r="O105" s="26" t="s">
        <v>133</v>
      </c>
      <c r="P105" s="102">
        <v>9</v>
      </c>
      <c r="Q105" s="133">
        <v>0.411</v>
      </c>
    </row>
    <row r="106" spans="1:17" ht="12.75">
      <c r="A106" s="26" t="s">
        <v>626</v>
      </c>
      <c r="B106" s="26" t="s">
        <v>627</v>
      </c>
      <c r="C106" s="129">
        <v>6.55</v>
      </c>
      <c r="D106" s="130">
        <v>29475001</v>
      </c>
      <c r="E106" s="130">
        <v>6</v>
      </c>
      <c r="F106" s="102">
        <v>5</v>
      </c>
      <c r="G106" s="131">
        <v>0.87</v>
      </c>
      <c r="H106" s="131">
        <v>0.8</v>
      </c>
      <c r="I106" s="131">
        <v>1</v>
      </c>
      <c r="J106" s="129">
        <v>25.53</v>
      </c>
      <c r="K106" s="102">
        <v>1</v>
      </c>
      <c r="L106" s="132"/>
      <c r="M106" s="26" t="s">
        <v>205</v>
      </c>
      <c r="N106" s="102">
        <v>30</v>
      </c>
      <c r="O106" s="26" t="s">
        <v>133</v>
      </c>
      <c r="P106" s="102">
        <v>9</v>
      </c>
      <c r="Q106" s="133">
        <v>0.411</v>
      </c>
    </row>
    <row r="107" spans="1:17" ht="12.75">
      <c r="A107" s="26" t="s">
        <v>628</v>
      </c>
      <c r="B107" s="26" t="s">
        <v>629</v>
      </c>
      <c r="C107" s="129">
        <v>11.83</v>
      </c>
      <c r="D107" s="130">
        <v>1944851987</v>
      </c>
      <c r="E107" s="130">
        <v>15135</v>
      </c>
      <c r="F107" s="102">
        <v>70</v>
      </c>
      <c r="G107" s="131">
        <v>0.87</v>
      </c>
      <c r="H107" s="131">
        <v>0.8</v>
      </c>
      <c r="I107" s="131">
        <v>1</v>
      </c>
      <c r="J107" s="129">
        <v>3.37</v>
      </c>
      <c r="K107" s="102">
        <v>1</v>
      </c>
      <c r="L107" s="132">
        <v>63.68</v>
      </c>
      <c r="M107" s="26" t="s">
        <v>205</v>
      </c>
      <c r="N107" s="102">
        <v>30</v>
      </c>
      <c r="O107" s="26" t="s">
        <v>133</v>
      </c>
      <c r="P107" s="102">
        <v>9</v>
      </c>
      <c r="Q107" s="133">
        <v>0.411</v>
      </c>
    </row>
    <row r="108" spans="1:17" ht="12.75">
      <c r="A108" s="26" t="s">
        <v>630</v>
      </c>
      <c r="B108" s="26" t="s">
        <v>631</v>
      </c>
      <c r="C108" s="129">
        <v>6.85</v>
      </c>
      <c r="D108" s="130">
        <v>60279999</v>
      </c>
      <c r="E108" s="130">
        <v>2034</v>
      </c>
      <c r="F108" s="102">
        <v>70</v>
      </c>
      <c r="G108" s="131">
        <v>0.81</v>
      </c>
      <c r="H108" s="131">
        <v>0.8</v>
      </c>
      <c r="I108" s="131">
        <v>0.82</v>
      </c>
      <c r="J108" s="129">
        <v>3.3</v>
      </c>
      <c r="K108" s="102">
        <v>1</v>
      </c>
      <c r="L108" s="132">
        <v>0</v>
      </c>
      <c r="M108" s="26" t="s">
        <v>205</v>
      </c>
      <c r="N108" s="102">
        <v>30</v>
      </c>
      <c r="O108" s="26" t="s">
        <v>133</v>
      </c>
      <c r="P108" s="102">
        <v>9</v>
      </c>
      <c r="Q108" s="133">
        <v>0.411</v>
      </c>
    </row>
    <row r="109" spans="1:17" ht="12.75">
      <c r="A109" s="26" t="s">
        <v>632</v>
      </c>
      <c r="B109" s="26" t="s">
        <v>633</v>
      </c>
      <c r="C109" s="129">
        <v>4.2</v>
      </c>
      <c r="D109" s="130">
        <v>204539991</v>
      </c>
      <c r="E109" s="130">
        <v>1219</v>
      </c>
      <c r="F109" s="102">
        <v>60</v>
      </c>
      <c r="G109" s="131">
        <v>0.81</v>
      </c>
      <c r="H109" s="131">
        <v>0.8</v>
      </c>
      <c r="I109" s="131">
        <v>0.82</v>
      </c>
      <c r="J109" s="129">
        <v>1.87</v>
      </c>
      <c r="K109" s="102">
        <v>1</v>
      </c>
      <c r="L109" s="132">
        <v>17.28</v>
      </c>
      <c r="M109" s="26" t="s">
        <v>205</v>
      </c>
      <c r="N109" s="102">
        <v>30</v>
      </c>
      <c r="O109" s="26" t="s">
        <v>133</v>
      </c>
      <c r="P109" s="102">
        <v>9</v>
      </c>
      <c r="Q109" s="133">
        <v>0.411</v>
      </c>
    </row>
    <row r="110" spans="1:17" ht="12.75">
      <c r="A110" s="26" t="s">
        <v>634</v>
      </c>
      <c r="B110" s="26" t="s">
        <v>635</v>
      </c>
      <c r="C110" s="129">
        <v>20.38</v>
      </c>
      <c r="D110" s="130">
        <v>191571992</v>
      </c>
      <c r="E110" s="130">
        <v>226</v>
      </c>
      <c r="F110" s="102">
        <v>90</v>
      </c>
      <c r="G110" s="131">
        <v>0.8</v>
      </c>
      <c r="H110" s="131">
        <v>0.9</v>
      </c>
      <c r="I110" s="131">
        <v>0.61</v>
      </c>
      <c r="J110" s="129">
        <v>10.67</v>
      </c>
      <c r="K110" s="102">
        <v>1</v>
      </c>
      <c r="L110" s="132"/>
      <c r="M110" s="26" t="s">
        <v>205</v>
      </c>
      <c r="N110" s="102">
        <v>30</v>
      </c>
      <c r="O110" s="26" t="s">
        <v>133</v>
      </c>
      <c r="P110" s="102">
        <v>9</v>
      </c>
      <c r="Q110" s="133">
        <v>0.411</v>
      </c>
    </row>
    <row r="111" spans="1:17" ht="12.75">
      <c r="A111" s="26" t="s">
        <v>636</v>
      </c>
      <c r="B111" s="26" t="s">
        <v>637</v>
      </c>
      <c r="C111" s="129">
        <v>20.45</v>
      </c>
      <c r="D111" s="130">
        <v>1308800049</v>
      </c>
      <c r="E111" s="130">
        <v>1</v>
      </c>
      <c r="F111" s="102">
        <v>5</v>
      </c>
      <c r="G111" s="131">
        <v>0.8</v>
      </c>
      <c r="H111" s="131">
        <v>0.7</v>
      </c>
      <c r="I111" s="131">
        <v>1</v>
      </c>
      <c r="J111" s="129">
        <v>17</v>
      </c>
      <c r="K111" s="102">
        <v>1</v>
      </c>
      <c r="L111" s="132"/>
      <c r="M111" s="26" t="s">
        <v>205</v>
      </c>
      <c r="N111" s="102">
        <v>30</v>
      </c>
      <c r="O111" s="26" t="s">
        <v>133</v>
      </c>
      <c r="P111" s="102">
        <v>9</v>
      </c>
      <c r="Q111" s="133">
        <v>0.411</v>
      </c>
    </row>
    <row r="112" spans="1:17" ht="12.75">
      <c r="A112" s="26" t="s">
        <v>638</v>
      </c>
      <c r="B112" s="26" t="s">
        <v>639</v>
      </c>
      <c r="C112" s="129">
        <v>3</v>
      </c>
      <c r="D112" s="130">
        <v>60000000</v>
      </c>
      <c r="E112" s="130">
        <v>121</v>
      </c>
      <c r="F112" s="102">
        <v>30</v>
      </c>
      <c r="G112" s="131">
        <v>0.8</v>
      </c>
      <c r="H112" s="131">
        <v>0.7</v>
      </c>
      <c r="I112" s="131">
        <v>1</v>
      </c>
      <c r="J112" s="129">
        <v>1.97</v>
      </c>
      <c r="K112" s="102">
        <v>1</v>
      </c>
      <c r="L112" s="132">
        <v>4.56</v>
      </c>
      <c r="M112" s="26" t="s">
        <v>205</v>
      </c>
      <c r="N112" s="102">
        <v>30</v>
      </c>
      <c r="O112" s="26" t="s">
        <v>133</v>
      </c>
      <c r="P112" s="102">
        <v>9</v>
      </c>
      <c r="Q112" s="133">
        <v>0.411</v>
      </c>
    </row>
    <row r="113" spans="1:17" ht="12.75">
      <c r="A113" s="26" t="s">
        <v>640</v>
      </c>
      <c r="B113" s="26" t="s">
        <v>641</v>
      </c>
      <c r="C113" s="129">
        <v>6</v>
      </c>
      <c r="D113" s="130">
        <v>0</v>
      </c>
      <c r="E113" s="130">
        <v>1383</v>
      </c>
      <c r="F113" s="102">
        <v>5</v>
      </c>
      <c r="G113" s="131">
        <v>0.77</v>
      </c>
      <c r="H113" s="131">
        <v>0.8</v>
      </c>
      <c r="I113" s="131">
        <v>0.71</v>
      </c>
      <c r="J113" s="129">
        <v>3.56</v>
      </c>
      <c r="K113" s="102">
        <v>1</v>
      </c>
      <c r="L113" s="132"/>
      <c r="M113" s="26" t="s">
        <v>205</v>
      </c>
      <c r="N113" s="102">
        <v>30</v>
      </c>
      <c r="O113" s="26" t="s">
        <v>133</v>
      </c>
      <c r="P113" s="102">
        <v>9</v>
      </c>
      <c r="Q113" s="133">
        <v>0.411</v>
      </c>
    </row>
    <row r="114" spans="1:17" ht="12.75">
      <c r="A114" s="26" t="s">
        <v>642</v>
      </c>
      <c r="B114" s="26" t="s">
        <v>643</v>
      </c>
      <c r="C114" s="129">
        <v>47.6</v>
      </c>
      <c r="D114" s="130">
        <v>7563639758</v>
      </c>
      <c r="E114" s="130">
        <v>36456</v>
      </c>
      <c r="F114" s="102">
        <v>80</v>
      </c>
      <c r="G114" s="131">
        <v>0.77</v>
      </c>
      <c r="H114" s="131">
        <v>0.7</v>
      </c>
      <c r="I114" s="131">
        <v>0.9</v>
      </c>
      <c r="J114" s="129">
        <v>1.77</v>
      </c>
      <c r="K114" s="102">
        <v>1</v>
      </c>
      <c r="L114" s="132">
        <v>95.52</v>
      </c>
      <c r="M114" s="26" t="s">
        <v>205</v>
      </c>
      <c r="N114" s="102">
        <v>30</v>
      </c>
      <c r="O114" s="26" t="s">
        <v>133</v>
      </c>
      <c r="P114" s="102">
        <v>9</v>
      </c>
      <c r="Q114" s="133">
        <v>0.411</v>
      </c>
    </row>
    <row r="115" spans="1:17" ht="12.75">
      <c r="A115" s="26" t="s">
        <v>644</v>
      </c>
      <c r="B115" s="26" t="s">
        <v>645</v>
      </c>
      <c r="C115" s="129">
        <v>0.68</v>
      </c>
      <c r="D115" s="130">
        <v>37876000</v>
      </c>
      <c r="E115" s="130">
        <v>1653</v>
      </c>
      <c r="F115" s="102">
        <v>30</v>
      </c>
      <c r="G115" s="131">
        <v>0.77</v>
      </c>
      <c r="H115" s="131">
        <v>0.7</v>
      </c>
      <c r="I115" s="131">
        <v>0.9</v>
      </c>
      <c r="J115" s="129">
        <v>3.08</v>
      </c>
      <c r="K115" s="102">
        <v>1</v>
      </c>
      <c r="L115" s="132">
        <v>0</v>
      </c>
      <c r="M115" s="26" t="s">
        <v>205</v>
      </c>
      <c r="N115" s="102">
        <v>30</v>
      </c>
      <c r="O115" s="26" t="s">
        <v>133</v>
      </c>
      <c r="P115" s="102">
        <v>9</v>
      </c>
      <c r="Q115" s="133">
        <v>0.411</v>
      </c>
    </row>
    <row r="116" spans="1:17" ht="12.75">
      <c r="A116" s="26" t="s">
        <v>646</v>
      </c>
      <c r="B116" s="26" t="s">
        <v>647</v>
      </c>
      <c r="C116" s="129">
        <v>2.23</v>
      </c>
      <c r="D116" s="130">
        <v>518475004</v>
      </c>
      <c r="E116" s="130">
        <v>11609</v>
      </c>
      <c r="F116" s="102">
        <v>80</v>
      </c>
      <c r="G116" s="131">
        <v>0.76</v>
      </c>
      <c r="H116" s="131">
        <v>0.7</v>
      </c>
      <c r="I116" s="131">
        <v>0.88</v>
      </c>
      <c r="J116" s="129">
        <v>1.52</v>
      </c>
      <c r="K116" s="102">
        <v>1</v>
      </c>
      <c r="L116" s="132">
        <v>0</v>
      </c>
      <c r="M116" s="26" t="s">
        <v>205</v>
      </c>
      <c r="N116" s="102">
        <v>30</v>
      </c>
      <c r="O116" s="26" t="s">
        <v>133</v>
      </c>
      <c r="P116" s="102">
        <v>9</v>
      </c>
      <c r="Q116" s="133">
        <v>0.411</v>
      </c>
    </row>
    <row r="117" spans="1:17" ht="12.75">
      <c r="A117" s="26" t="s">
        <v>648</v>
      </c>
      <c r="B117" s="26" t="s">
        <v>649</v>
      </c>
      <c r="C117" s="129">
        <v>1.56</v>
      </c>
      <c r="D117" s="130">
        <v>25427999</v>
      </c>
      <c r="E117" s="130">
        <v>149</v>
      </c>
      <c r="F117" s="102">
        <v>40</v>
      </c>
      <c r="G117" s="131">
        <v>0.75</v>
      </c>
      <c r="H117" s="131">
        <v>0.7</v>
      </c>
      <c r="I117" s="131">
        <v>0.86</v>
      </c>
      <c r="J117" s="129">
        <v>9.3</v>
      </c>
      <c r="K117" s="102">
        <v>1</v>
      </c>
      <c r="L117" s="132">
        <v>0</v>
      </c>
      <c r="M117" s="26" t="s">
        <v>205</v>
      </c>
      <c r="N117" s="102">
        <v>30</v>
      </c>
      <c r="O117" s="26" t="s">
        <v>133</v>
      </c>
      <c r="P117" s="102">
        <v>9</v>
      </c>
      <c r="Q117" s="133">
        <v>0.411</v>
      </c>
    </row>
    <row r="118" spans="1:17" ht="12.75">
      <c r="A118" s="26" t="s">
        <v>650</v>
      </c>
      <c r="B118" s="26" t="s">
        <v>651</v>
      </c>
      <c r="C118" s="129">
        <v>2.5</v>
      </c>
      <c r="D118" s="130">
        <v>37750000</v>
      </c>
      <c r="E118" s="130">
        <v>257</v>
      </c>
      <c r="F118" s="102">
        <v>40</v>
      </c>
      <c r="G118" s="131">
        <v>0.74</v>
      </c>
      <c r="H118" s="131">
        <v>0.7</v>
      </c>
      <c r="I118" s="131">
        <v>0.83</v>
      </c>
      <c r="J118" s="129">
        <v>3.86</v>
      </c>
      <c r="K118" s="102">
        <v>1</v>
      </c>
      <c r="L118" s="132">
        <v>63.93</v>
      </c>
      <c r="M118" s="26" t="s">
        <v>205</v>
      </c>
      <c r="N118" s="102">
        <v>30</v>
      </c>
      <c r="O118" s="26" t="s">
        <v>133</v>
      </c>
      <c r="P118" s="102">
        <v>9</v>
      </c>
      <c r="Q118" s="133">
        <v>0.411</v>
      </c>
    </row>
    <row r="119" spans="1:17" ht="12.75">
      <c r="A119" s="26" t="s">
        <v>652</v>
      </c>
      <c r="B119" s="26" t="s">
        <v>653</v>
      </c>
      <c r="C119" s="129">
        <v>2.95</v>
      </c>
      <c r="D119" s="130">
        <v>128325002</v>
      </c>
      <c r="E119" s="130">
        <v>1565</v>
      </c>
      <c r="F119" s="102">
        <v>40</v>
      </c>
      <c r="G119" s="131">
        <v>0.7</v>
      </c>
      <c r="H119" s="131">
        <v>0.7</v>
      </c>
      <c r="I119" s="131">
        <v>0.69</v>
      </c>
      <c r="J119" s="129">
        <v>1.76</v>
      </c>
      <c r="K119" s="102">
        <v>1</v>
      </c>
      <c r="L119" s="132">
        <v>56.81</v>
      </c>
      <c r="M119" s="26" t="s">
        <v>205</v>
      </c>
      <c r="N119" s="102">
        <v>30</v>
      </c>
      <c r="O119" s="26" t="s">
        <v>133</v>
      </c>
      <c r="P119" s="102">
        <v>9</v>
      </c>
      <c r="Q119" s="133">
        <v>0.411</v>
      </c>
    </row>
    <row r="120" spans="1:17" ht="12.75">
      <c r="A120" s="26" t="s">
        <v>654</v>
      </c>
      <c r="B120" s="26" t="s">
        <v>655</v>
      </c>
      <c r="C120" s="129">
        <v>1.52</v>
      </c>
      <c r="D120" s="130">
        <v>14440000</v>
      </c>
      <c r="E120" s="130">
        <v>260</v>
      </c>
      <c r="F120" s="102">
        <v>10</v>
      </c>
      <c r="G120" s="131">
        <v>0.69</v>
      </c>
      <c r="H120" s="131">
        <v>0.6</v>
      </c>
      <c r="I120" s="131">
        <v>0.86</v>
      </c>
      <c r="J120" s="129">
        <v>11.2</v>
      </c>
      <c r="K120" s="102" t="s">
        <v>371</v>
      </c>
      <c r="L120" s="132">
        <v>100</v>
      </c>
      <c r="M120" s="26" t="s">
        <v>205</v>
      </c>
      <c r="N120" s="102">
        <v>30</v>
      </c>
      <c r="O120" s="26" t="s">
        <v>133</v>
      </c>
      <c r="P120" s="102">
        <v>9</v>
      </c>
      <c r="Q120" s="133">
        <v>0.411</v>
      </c>
    </row>
    <row r="121" spans="1:17" ht="12.75">
      <c r="A121" s="26" t="s">
        <v>656</v>
      </c>
      <c r="B121" s="26" t="s">
        <v>657</v>
      </c>
      <c r="C121" s="129">
        <v>0.57</v>
      </c>
      <c r="D121" s="130">
        <v>3021000</v>
      </c>
      <c r="E121" s="130">
        <v>1</v>
      </c>
      <c r="F121" s="102">
        <v>5</v>
      </c>
      <c r="G121" s="131">
        <v>0.67</v>
      </c>
      <c r="H121" s="131">
        <v>0.5</v>
      </c>
      <c r="I121" s="131">
        <v>1</v>
      </c>
      <c r="J121" s="129">
        <v>3.91</v>
      </c>
      <c r="K121" s="102" t="s">
        <v>371</v>
      </c>
      <c r="L121" s="132"/>
      <c r="M121" s="26" t="s">
        <v>205</v>
      </c>
      <c r="N121" s="102">
        <v>30</v>
      </c>
      <c r="O121" s="26" t="s">
        <v>133</v>
      </c>
      <c r="P121" s="102">
        <v>9</v>
      </c>
      <c r="Q121" s="133">
        <v>0.411</v>
      </c>
    </row>
    <row r="122" spans="1:17" ht="12.75">
      <c r="A122" s="26" t="s">
        <v>658</v>
      </c>
      <c r="B122" s="26" t="s">
        <v>659</v>
      </c>
      <c r="C122" s="129">
        <v>33.46</v>
      </c>
      <c r="D122" s="130">
        <v>629047983</v>
      </c>
      <c r="E122" s="130">
        <v>1459</v>
      </c>
      <c r="F122" s="102">
        <v>50</v>
      </c>
      <c r="G122" s="131">
        <v>0.66</v>
      </c>
      <c r="H122" s="131">
        <v>0.6</v>
      </c>
      <c r="I122" s="131">
        <v>0.78</v>
      </c>
      <c r="J122" s="129">
        <v>10.21</v>
      </c>
      <c r="K122" s="102" t="s">
        <v>371</v>
      </c>
      <c r="L122" s="132">
        <v>76.18</v>
      </c>
      <c r="M122" s="26" t="s">
        <v>205</v>
      </c>
      <c r="N122" s="102">
        <v>30</v>
      </c>
      <c r="O122" s="26" t="s">
        <v>133</v>
      </c>
      <c r="P122" s="102">
        <v>9</v>
      </c>
      <c r="Q122" s="133">
        <v>0.411</v>
      </c>
    </row>
    <row r="123" spans="1:17" ht="12.75">
      <c r="A123" s="26" t="s">
        <v>660</v>
      </c>
      <c r="B123" s="26" t="s">
        <v>661</v>
      </c>
      <c r="C123" s="129">
        <v>11.12</v>
      </c>
      <c r="D123" s="130">
        <v>164575998</v>
      </c>
      <c r="E123" s="130">
        <v>3360</v>
      </c>
      <c r="F123" s="102">
        <v>95</v>
      </c>
      <c r="G123" s="131">
        <v>0.66</v>
      </c>
      <c r="H123" s="131">
        <v>0.6</v>
      </c>
      <c r="I123" s="131">
        <v>0.77</v>
      </c>
      <c r="J123" s="129">
        <v>3.28</v>
      </c>
      <c r="K123" s="102" t="s">
        <v>371</v>
      </c>
      <c r="L123" s="132">
        <v>54.46</v>
      </c>
      <c r="M123" s="26" t="s">
        <v>205</v>
      </c>
      <c r="N123" s="102">
        <v>30</v>
      </c>
      <c r="O123" s="26" t="s">
        <v>133</v>
      </c>
      <c r="P123" s="102">
        <v>9</v>
      </c>
      <c r="Q123" s="133">
        <v>0.411</v>
      </c>
    </row>
    <row r="124" spans="1:17" ht="12.75">
      <c r="A124" s="26" t="s">
        <v>662</v>
      </c>
      <c r="B124" s="26" t="s">
        <v>663</v>
      </c>
      <c r="C124" s="129">
        <v>10.15</v>
      </c>
      <c r="D124" s="130">
        <v>1514379943</v>
      </c>
      <c r="E124" s="130">
        <v>10679</v>
      </c>
      <c r="F124" s="102">
        <v>90</v>
      </c>
      <c r="G124" s="131">
        <v>0.66</v>
      </c>
      <c r="H124" s="131">
        <v>0.5</v>
      </c>
      <c r="I124" s="131">
        <v>0.99</v>
      </c>
      <c r="J124" s="129">
        <v>7.6</v>
      </c>
      <c r="K124" s="102" t="s">
        <v>371</v>
      </c>
      <c r="L124" s="132">
        <v>18.78</v>
      </c>
      <c r="M124" s="26" t="s">
        <v>205</v>
      </c>
      <c r="N124" s="102">
        <v>30</v>
      </c>
      <c r="O124" s="26" t="s">
        <v>133</v>
      </c>
      <c r="P124" s="102">
        <v>9</v>
      </c>
      <c r="Q124" s="133">
        <v>0.411</v>
      </c>
    </row>
    <row r="125" spans="1:17" ht="12.75">
      <c r="A125" s="26" t="s">
        <v>664</v>
      </c>
      <c r="B125" s="26" t="s">
        <v>665</v>
      </c>
      <c r="C125" s="129">
        <v>14.7</v>
      </c>
      <c r="D125" s="130">
        <v>458639994</v>
      </c>
      <c r="E125" s="130">
        <v>6115</v>
      </c>
      <c r="F125" s="102">
        <v>95</v>
      </c>
      <c r="G125" s="131">
        <v>0.65</v>
      </c>
      <c r="H125" s="131">
        <v>0.5</v>
      </c>
      <c r="I125" s="131">
        <v>0.95</v>
      </c>
      <c r="J125" s="129">
        <v>5.08</v>
      </c>
      <c r="K125" s="102" t="s">
        <v>371</v>
      </c>
      <c r="L125" s="132">
        <v>93.75</v>
      </c>
      <c r="M125" s="26" t="s">
        <v>205</v>
      </c>
      <c r="N125" s="102">
        <v>30</v>
      </c>
      <c r="O125" s="26" t="s">
        <v>133</v>
      </c>
      <c r="P125" s="102">
        <v>9</v>
      </c>
      <c r="Q125" s="133">
        <v>0.411</v>
      </c>
    </row>
    <row r="126" spans="1:17" ht="12.75">
      <c r="A126" s="26" t="s">
        <v>666</v>
      </c>
      <c r="B126" s="26" t="s">
        <v>667</v>
      </c>
      <c r="C126" s="129">
        <v>0.54</v>
      </c>
      <c r="D126" s="130">
        <v>3402000</v>
      </c>
      <c r="E126" s="130">
        <v>78</v>
      </c>
      <c r="F126" s="102">
        <v>5</v>
      </c>
      <c r="G126" s="131">
        <v>0.63</v>
      </c>
      <c r="H126" s="131">
        <v>0.5</v>
      </c>
      <c r="I126" s="131">
        <v>0.89</v>
      </c>
      <c r="J126" s="129">
        <v>24.52</v>
      </c>
      <c r="K126" s="102" t="s">
        <v>371</v>
      </c>
      <c r="L126" s="132"/>
      <c r="M126" s="26" t="s">
        <v>205</v>
      </c>
      <c r="N126" s="102">
        <v>30</v>
      </c>
      <c r="O126" s="26" t="s">
        <v>133</v>
      </c>
      <c r="P126" s="102">
        <v>9</v>
      </c>
      <c r="Q126" s="133">
        <v>0.411</v>
      </c>
    </row>
    <row r="127" spans="1:17" ht="12.75">
      <c r="A127" s="26" t="s">
        <v>668</v>
      </c>
      <c r="B127" s="26" t="s">
        <v>669</v>
      </c>
      <c r="C127" s="129">
        <v>2.38</v>
      </c>
      <c r="D127" s="130">
        <v>42602002</v>
      </c>
      <c r="E127" s="130">
        <v>4261</v>
      </c>
      <c r="F127" s="102">
        <v>50</v>
      </c>
      <c r="G127" s="131">
        <v>0.6</v>
      </c>
      <c r="H127" s="131">
        <v>0.4</v>
      </c>
      <c r="I127" s="131">
        <v>1</v>
      </c>
      <c r="J127" s="129">
        <v>4.71</v>
      </c>
      <c r="K127" s="102" t="s">
        <v>371</v>
      </c>
      <c r="L127" s="132">
        <v>9.18</v>
      </c>
      <c r="M127" s="26" t="s">
        <v>205</v>
      </c>
      <c r="N127" s="102">
        <v>30</v>
      </c>
      <c r="O127" s="26" t="s">
        <v>133</v>
      </c>
      <c r="P127" s="102">
        <v>9</v>
      </c>
      <c r="Q127" s="133">
        <v>0.411</v>
      </c>
    </row>
    <row r="128" spans="1:17" ht="12.75">
      <c r="A128" s="26" t="s">
        <v>670</v>
      </c>
      <c r="B128" s="26" t="s">
        <v>671</v>
      </c>
      <c r="C128" s="129">
        <v>6.43</v>
      </c>
      <c r="D128" s="130">
        <v>15432000</v>
      </c>
      <c r="E128" s="130">
        <v>16</v>
      </c>
      <c r="F128" s="102">
        <v>20</v>
      </c>
      <c r="G128" s="131">
        <v>0.6</v>
      </c>
      <c r="H128" s="131">
        <v>0.4</v>
      </c>
      <c r="I128" s="131">
        <v>1</v>
      </c>
      <c r="J128" s="129">
        <v>9.44</v>
      </c>
      <c r="K128" s="102" t="s">
        <v>371</v>
      </c>
      <c r="L128" s="132"/>
      <c r="M128" s="26" t="s">
        <v>205</v>
      </c>
      <c r="N128" s="102">
        <v>30</v>
      </c>
      <c r="O128" s="26" t="s">
        <v>133</v>
      </c>
      <c r="P128" s="102">
        <v>9</v>
      </c>
      <c r="Q128" s="133">
        <v>0.411</v>
      </c>
    </row>
    <row r="129" spans="1:17" ht="12.75">
      <c r="A129" s="26" t="s">
        <v>672</v>
      </c>
      <c r="B129" s="26" t="s">
        <v>673</v>
      </c>
      <c r="C129" s="129">
        <v>16.55</v>
      </c>
      <c r="D129" s="130">
        <v>961554956</v>
      </c>
      <c r="E129" s="130">
        <v>7392</v>
      </c>
      <c r="F129" s="102">
        <v>30</v>
      </c>
      <c r="G129" s="131">
        <v>0.58</v>
      </c>
      <c r="H129" s="131">
        <v>0.4</v>
      </c>
      <c r="I129" s="131">
        <v>0.95</v>
      </c>
      <c r="J129" s="129">
        <v>5.56</v>
      </c>
      <c r="K129" s="102" t="s">
        <v>371</v>
      </c>
      <c r="L129" s="132">
        <v>64.38</v>
      </c>
      <c r="M129" s="26" t="s">
        <v>205</v>
      </c>
      <c r="N129" s="102">
        <v>30</v>
      </c>
      <c r="O129" s="26" t="s">
        <v>133</v>
      </c>
      <c r="P129" s="102">
        <v>9</v>
      </c>
      <c r="Q129" s="133">
        <v>0.411</v>
      </c>
    </row>
    <row r="130" spans="1:17" ht="12.75">
      <c r="A130" s="26" t="s">
        <v>674</v>
      </c>
      <c r="B130" s="26" t="s">
        <v>675</v>
      </c>
      <c r="C130" s="129">
        <v>3</v>
      </c>
      <c r="D130" s="130">
        <v>14100000</v>
      </c>
      <c r="E130" s="130">
        <v>406</v>
      </c>
      <c r="F130" s="102">
        <v>70</v>
      </c>
      <c r="G130" s="131">
        <v>0.55</v>
      </c>
      <c r="H130" s="131">
        <v>0.4</v>
      </c>
      <c r="I130" s="131">
        <v>0.85</v>
      </c>
      <c r="J130" s="129">
        <v>1.56</v>
      </c>
      <c r="K130" s="102" t="s">
        <v>371</v>
      </c>
      <c r="L130" s="132"/>
      <c r="M130" s="26" t="s">
        <v>205</v>
      </c>
      <c r="N130" s="102">
        <v>30</v>
      </c>
      <c r="O130" s="26" t="s">
        <v>133</v>
      </c>
      <c r="P130" s="102">
        <v>9</v>
      </c>
      <c r="Q130" s="133">
        <v>0.411</v>
      </c>
    </row>
    <row r="131" spans="1:17" ht="12.75">
      <c r="A131" s="26" t="s">
        <v>676</v>
      </c>
      <c r="B131" s="26" t="s">
        <v>677</v>
      </c>
      <c r="C131" s="129">
        <v>5.51</v>
      </c>
      <c r="D131" s="130">
        <v>40223002</v>
      </c>
      <c r="E131" s="130">
        <v>1089</v>
      </c>
      <c r="F131" s="102">
        <v>40</v>
      </c>
      <c r="G131" s="131">
        <v>0.53</v>
      </c>
      <c r="H131" s="131">
        <v>0.3</v>
      </c>
      <c r="I131" s="131">
        <v>1</v>
      </c>
      <c r="J131" s="129">
        <v>8.89</v>
      </c>
      <c r="K131" s="102">
        <v>3</v>
      </c>
      <c r="L131" s="132"/>
      <c r="M131" s="26" t="s">
        <v>205</v>
      </c>
      <c r="N131" s="102">
        <v>30</v>
      </c>
      <c r="O131" s="26" t="s">
        <v>133</v>
      </c>
      <c r="P131" s="102">
        <v>9</v>
      </c>
      <c r="Q131" s="133">
        <v>0.411</v>
      </c>
    </row>
    <row r="132" spans="1:17" ht="12.75">
      <c r="A132" s="26" t="s">
        <v>678</v>
      </c>
      <c r="B132" s="26" t="s">
        <v>679</v>
      </c>
      <c r="C132" s="129">
        <v>25.2</v>
      </c>
      <c r="D132" s="130">
        <v>740880022</v>
      </c>
      <c r="E132" s="130">
        <v>5259</v>
      </c>
      <c r="F132" s="102">
        <v>90</v>
      </c>
      <c r="G132" s="131">
        <v>0.53</v>
      </c>
      <c r="H132" s="131">
        <v>0.3</v>
      </c>
      <c r="I132" s="131">
        <v>1</v>
      </c>
      <c r="J132" s="129">
        <v>5.33</v>
      </c>
      <c r="K132" s="102">
        <v>3</v>
      </c>
      <c r="L132" s="132"/>
      <c r="M132" s="26" t="s">
        <v>205</v>
      </c>
      <c r="N132" s="102">
        <v>30</v>
      </c>
      <c r="O132" s="26" t="s">
        <v>133</v>
      </c>
      <c r="P132" s="102">
        <v>9</v>
      </c>
      <c r="Q132" s="133">
        <v>0.411</v>
      </c>
    </row>
    <row r="133" spans="1:17" ht="12.75">
      <c r="A133" s="26" t="s">
        <v>680</v>
      </c>
      <c r="B133" s="26" t="s">
        <v>681</v>
      </c>
      <c r="C133" s="129">
        <v>3.36</v>
      </c>
      <c r="D133" s="130">
        <v>57119998</v>
      </c>
      <c r="E133" s="130">
        <v>4896</v>
      </c>
      <c r="F133" s="102">
        <v>80</v>
      </c>
      <c r="G133" s="131">
        <v>0.5</v>
      </c>
      <c r="H133" s="131">
        <v>0.3</v>
      </c>
      <c r="I133" s="131">
        <v>0.91</v>
      </c>
      <c r="J133" s="129">
        <v>5</v>
      </c>
      <c r="K133" s="102">
        <v>3</v>
      </c>
      <c r="L133" s="132">
        <v>31.28</v>
      </c>
      <c r="M133" s="26" t="s">
        <v>205</v>
      </c>
      <c r="N133" s="102">
        <v>30</v>
      </c>
      <c r="O133" s="26" t="s">
        <v>133</v>
      </c>
      <c r="P133" s="102">
        <v>9</v>
      </c>
      <c r="Q133" s="133">
        <v>0.411</v>
      </c>
    </row>
    <row r="134" spans="1:17" ht="12.75">
      <c r="A134" s="26" t="s">
        <v>682</v>
      </c>
      <c r="B134" s="26" t="s">
        <v>683</v>
      </c>
      <c r="C134" s="129">
        <v>6.56</v>
      </c>
      <c r="D134" s="130">
        <v>22304000</v>
      </c>
      <c r="E134" s="130">
        <v>69</v>
      </c>
      <c r="F134" s="102">
        <v>50</v>
      </c>
      <c r="G134" s="131">
        <v>0.5</v>
      </c>
      <c r="H134" s="131">
        <v>0.3</v>
      </c>
      <c r="I134" s="131">
        <v>0.9</v>
      </c>
      <c r="J134" s="129">
        <v>2.48</v>
      </c>
      <c r="K134" s="102">
        <v>3</v>
      </c>
      <c r="L134" s="132"/>
      <c r="M134" s="26" t="s">
        <v>205</v>
      </c>
      <c r="N134" s="102">
        <v>30</v>
      </c>
      <c r="O134" s="26" t="s">
        <v>133</v>
      </c>
      <c r="P134" s="102">
        <v>9</v>
      </c>
      <c r="Q134" s="133">
        <v>0.411</v>
      </c>
    </row>
    <row r="135" spans="1:17" ht="12.75">
      <c r="A135" s="26" t="s">
        <v>684</v>
      </c>
      <c r="B135" s="26" t="s">
        <v>685</v>
      </c>
      <c r="C135" s="129">
        <v>9.69</v>
      </c>
      <c r="D135" s="130">
        <v>166667993</v>
      </c>
      <c r="E135" s="130">
        <v>11122</v>
      </c>
      <c r="F135" s="102">
        <v>80</v>
      </c>
      <c r="G135" s="131">
        <v>0.48</v>
      </c>
      <c r="H135" s="131">
        <v>0.4</v>
      </c>
      <c r="I135" s="131">
        <v>0.64</v>
      </c>
      <c r="J135" s="129">
        <v>4.76</v>
      </c>
      <c r="K135" s="102" t="s">
        <v>371</v>
      </c>
      <c r="L135" s="132">
        <v>95.67</v>
      </c>
      <c r="M135" s="26" t="s">
        <v>205</v>
      </c>
      <c r="N135" s="102">
        <v>30</v>
      </c>
      <c r="O135" s="26" t="s">
        <v>133</v>
      </c>
      <c r="P135" s="102">
        <v>9</v>
      </c>
      <c r="Q135" s="133">
        <v>0.411</v>
      </c>
    </row>
    <row r="136" spans="1:17" ht="12.75">
      <c r="A136" s="26" t="s">
        <v>686</v>
      </c>
      <c r="B136" s="26" t="s">
        <v>687</v>
      </c>
      <c r="C136" s="129">
        <v>16.28</v>
      </c>
      <c r="D136" s="130">
        <v>3397636143</v>
      </c>
      <c r="E136" s="130">
        <v>71732</v>
      </c>
      <c r="F136" s="102">
        <v>80</v>
      </c>
      <c r="G136" s="131">
        <v>0.48</v>
      </c>
      <c r="H136" s="131">
        <v>0.3</v>
      </c>
      <c r="I136" s="131">
        <v>0.85</v>
      </c>
      <c r="J136" s="129">
        <v>1.85</v>
      </c>
      <c r="K136" s="102">
        <v>3</v>
      </c>
      <c r="L136" s="132">
        <v>60.68</v>
      </c>
      <c r="M136" s="26" t="s">
        <v>205</v>
      </c>
      <c r="N136" s="102">
        <v>30</v>
      </c>
      <c r="O136" s="26" t="s">
        <v>133</v>
      </c>
      <c r="P136" s="102">
        <v>9</v>
      </c>
      <c r="Q136" s="133">
        <v>0.411</v>
      </c>
    </row>
    <row r="137" spans="1:17" ht="12.75">
      <c r="A137" s="26" t="s">
        <v>688</v>
      </c>
      <c r="B137" s="26" t="s">
        <v>689</v>
      </c>
      <c r="C137" s="129">
        <v>5.14</v>
      </c>
      <c r="D137" s="130">
        <v>56539999</v>
      </c>
      <c r="E137" s="130">
        <v>193</v>
      </c>
      <c r="F137" s="102">
        <v>60</v>
      </c>
      <c r="G137" s="131">
        <v>0.47</v>
      </c>
      <c r="H137" s="131">
        <v>0.3</v>
      </c>
      <c r="I137" s="131">
        <v>0.82</v>
      </c>
      <c r="J137" s="129">
        <v>11.22</v>
      </c>
      <c r="K137" s="102">
        <v>3</v>
      </c>
      <c r="L137" s="132">
        <v>91.22</v>
      </c>
      <c r="M137" s="26" t="s">
        <v>205</v>
      </c>
      <c r="N137" s="102">
        <v>30</v>
      </c>
      <c r="O137" s="26" t="s">
        <v>133</v>
      </c>
      <c r="P137" s="102">
        <v>9</v>
      </c>
      <c r="Q137" s="133">
        <v>0.411</v>
      </c>
    </row>
    <row r="138" spans="1:17" ht="12.75">
      <c r="A138" s="26" t="s">
        <v>690</v>
      </c>
      <c r="B138" s="26" t="s">
        <v>691</v>
      </c>
      <c r="C138" s="129">
        <v>3.41</v>
      </c>
      <c r="D138" s="130">
        <v>37169001</v>
      </c>
      <c r="E138" s="130">
        <v>218</v>
      </c>
      <c r="F138" s="102">
        <v>70</v>
      </c>
      <c r="G138" s="131">
        <v>0.47</v>
      </c>
      <c r="H138" s="131">
        <v>0.2</v>
      </c>
      <c r="I138" s="131">
        <v>1</v>
      </c>
      <c r="J138" s="129">
        <v>4.72</v>
      </c>
      <c r="K138" s="102">
        <v>3</v>
      </c>
      <c r="L138" s="132">
        <v>100</v>
      </c>
      <c r="M138" s="26" t="s">
        <v>205</v>
      </c>
      <c r="N138" s="102">
        <v>30</v>
      </c>
      <c r="O138" s="26" t="s">
        <v>133</v>
      </c>
      <c r="P138" s="102">
        <v>9</v>
      </c>
      <c r="Q138" s="133">
        <v>0.411</v>
      </c>
    </row>
    <row r="139" spans="1:17" ht="12.75">
      <c r="A139" s="26" t="s">
        <v>692</v>
      </c>
      <c r="B139" s="26" t="s">
        <v>693</v>
      </c>
      <c r="C139" s="129">
        <v>10.75</v>
      </c>
      <c r="D139" s="130">
        <v>72025000</v>
      </c>
      <c r="E139" s="130">
        <v>329</v>
      </c>
      <c r="F139" s="102">
        <v>90</v>
      </c>
      <c r="G139" s="131">
        <v>0.45</v>
      </c>
      <c r="H139" s="131">
        <v>0.2</v>
      </c>
      <c r="I139" s="131">
        <v>0.96</v>
      </c>
      <c r="J139" s="129">
        <v>12.3</v>
      </c>
      <c r="K139" s="102">
        <v>3</v>
      </c>
      <c r="L139" s="132"/>
      <c r="M139" s="26" t="s">
        <v>205</v>
      </c>
      <c r="N139" s="102">
        <v>30</v>
      </c>
      <c r="O139" s="26" t="s">
        <v>133</v>
      </c>
      <c r="P139" s="102">
        <v>9</v>
      </c>
      <c r="Q139" s="133">
        <v>0.411</v>
      </c>
    </row>
    <row r="140" spans="1:17" ht="12.75">
      <c r="A140" s="26" t="s">
        <v>694</v>
      </c>
      <c r="B140" s="26" t="s">
        <v>695</v>
      </c>
      <c r="C140" s="129">
        <v>11.23</v>
      </c>
      <c r="D140" s="130">
        <v>781607968</v>
      </c>
      <c r="E140" s="130">
        <v>6911</v>
      </c>
      <c r="F140" s="102">
        <v>60</v>
      </c>
      <c r="G140" s="131">
        <v>0.44</v>
      </c>
      <c r="H140" s="131">
        <v>0.3</v>
      </c>
      <c r="I140" s="131">
        <v>0.72</v>
      </c>
      <c r="J140" s="129">
        <v>2.31</v>
      </c>
      <c r="K140" s="102">
        <v>3</v>
      </c>
      <c r="L140" s="132">
        <v>99.16</v>
      </c>
      <c r="M140" s="26" t="s">
        <v>205</v>
      </c>
      <c r="N140" s="102">
        <v>30</v>
      </c>
      <c r="O140" s="26" t="s">
        <v>133</v>
      </c>
      <c r="P140" s="102">
        <v>9</v>
      </c>
      <c r="Q140" s="133">
        <v>0.411</v>
      </c>
    </row>
    <row r="141" spans="1:17" ht="12.75">
      <c r="A141" s="26" t="s">
        <v>696</v>
      </c>
      <c r="B141" s="26" t="s">
        <v>697</v>
      </c>
      <c r="C141" s="129">
        <v>9.39</v>
      </c>
      <c r="D141" s="130">
        <v>1999131073</v>
      </c>
      <c r="E141" s="130">
        <v>99843</v>
      </c>
      <c r="F141" s="102">
        <v>60</v>
      </c>
      <c r="G141" s="131">
        <v>0.44</v>
      </c>
      <c r="H141" s="131">
        <v>0.3</v>
      </c>
      <c r="I141" s="131">
        <v>0.71</v>
      </c>
      <c r="J141" s="129">
        <v>1.58</v>
      </c>
      <c r="K141" s="102">
        <v>3</v>
      </c>
      <c r="L141" s="132">
        <v>90.19</v>
      </c>
      <c r="M141" s="26" t="s">
        <v>205</v>
      </c>
      <c r="N141" s="102">
        <v>30</v>
      </c>
      <c r="O141" s="26" t="s">
        <v>133</v>
      </c>
      <c r="P141" s="102">
        <v>9</v>
      </c>
      <c r="Q141" s="133">
        <v>0.411</v>
      </c>
    </row>
    <row r="142" spans="1:17" ht="12.75">
      <c r="A142" s="26" t="s">
        <v>698</v>
      </c>
      <c r="B142" s="26" t="s">
        <v>699</v>
      </c>
      <c r="C142" s="129">
        <v>6.23</v>
      </c>
      <c r="D142" s="130">
        <v>111517000</v>
      </c>
      <c r="E142" s="130">
        <v>1801</v>
      </c>
      <c r="F142" s="102">
        <v>80</v>
      </c>
      <c r="G142" s="131">
        <v>0.43</v>
      </c>
      <c r="H142" s="131">
        <v>0.3</v>
      </c>
      <c r="I142" s="131">
        <v>0.68</v>
      </c>
      <c r="J142" s="129">
        <v>3.27</v>
      </c>
      <c r="K142" s="102">
        <v>3</v>
      </c>
      <c r="L142" s="132">
        <v>68.08</v>
      </c>
      <c r="M142" s="26" t="s">
        <v>205</v>
      </c>
      <c r="N142" s="102">
        <v>30</v>
      </c>
      <c r="O142" s="26" t="s">
        <v>133</v>
      </c>
      <c r="P142" s="102">
        <v>9</v>
      </c>
      <c r="Q142" s="133">
        <v>0.411</v>
      </c>
    </row>
    <row r="143" spans="1:17" ht="12.75">
      <c r="A143" s="26" t="s">
        <v>700</v>
      </c>
      <c r="B143" s="26" t="s">
        <v>701</v>
      </c>
      <c r="C143" s="129">
        <v>16.19</v>
      </c>
      <c r="D143" s="130">
        <v>4053976134</v>
      </c>
      <c r="E143" s="130">
        <v>64718</v>
      </c>
      <c r="F143" s="102">
        <v>90</v>
      </c>
      <c r="G143" s="131">
        <v>0.4</v>
      </c>
      <c r="H143" s="131">
        <v>0.3</v>
      </c>
      <c r="I143" s="131">
        <v>0.61</v>
      </c>
      <c r="J143" s="129">
        <v>1.81</v>
      </c>
      <c r="K143" s="102">
        <v>3</v>
      </c>
      <c r="L143" s="132">
        <v>44.37</v>
      </c>
      <c r="M143" s="26" t="s">
        <v>205</v>
      </c>
      <c r="N143" s="102">
        <v>30</v>
      </c>
      <c r="O143" s="26" t="s">
        <v>133</v>
      </c>
      <c r="P143" s="102">
        <v>9</v>
      </c>
      <c r="Q143" s="133">
        <v>0.411</v>
      </c>
    </row>
    <row r="144" spans="1:17" ht="12.75">
      <c r="A144" s="26" t="s">
        <v>702</v>
      </c>
      <c r="B144" s="26" t="s">
        <v>703</v>
      </c>
      <c r="C144" s="129">
        <v>3.36</v>
      </c>
      <c r="D144" s="130">
        <v>124991996</v>
      </c>
      <c r="E144" s="130">
        <v>1246</v>
      </c>
      <c r="F144" s="102">
        <v>60</v>
      </c>
      <c r="G144" s="131">
        <v>0.4</v>
      </c>
      <c r="H144" s="131">
        <v>0.1</v>
      </c>
      <c r="I144" s="131">
        <v>1</v>
      </c>
      <c r="J144" s="129">
        <v>5.6</v>
      </c>
      <c r="K144" s="102">
        <v>3</v>
      </c>
      <c r="L144" s="132">
        <v>47.99</v>
      </c>
      <c r="M144" s="26" t="s">
        <v>205</v>
      </c>
      <c r="N144" s="102">
        <v>30</v>
      </c>
      <c r="O144" s="26" t="s">
        <v>133</v>
      </c>
      <c r="P144" s="102">
        <v>9</v>
      </c>
      <c r="Q144" s="133">
        <v>0.411</v>
      </c>
    </row>
    <row r="145" spans="1:17" ht="12.75">
      <c r="A145" s="26" t="s">
        <v>704</v>
      </c>
      <c r="B145" s="26" t="s">
        <v>705</v>
      </c>
      <c r="C145" s="129">
        <v>5.88</v>
      </c>
      <c r="D145" s="130">
        <v>158172003</v>
      </c>
      <c r="E145" s="130">
        <v>7270</v>
      </c>
      <c r="F145" s="102">
        <v>90</v>
      </c>
      <c r="G145" s="131">
        <v>0.4</v>
      </c>
      <c r="H145" s="131">
        <v>0.1</v>
      </c>
      <c r="I145" s="131">
        <v>1</v>
      </c>
      <c r="J145" s="129">
        <v>2.23</v>
      </c>
      <c r="K145" s="102">
        <v>3</v>
      </c>
      <c r="L145" s="132">
        <v>20.58</v>
      </c>
      <c r="M145" s="26" t="s">
        <v>205</v>
      </c>
      <c r="N145" s="102">
        <v>30</v>
      </c>
      <c r="O145" s="26" t="s">
        <v>133</v>
      </c>
      <c r="P145" s="102">
        <v>9</v>
      </c>
      <c r="Q145" s="133">
        <v>0.411</v>
      </c>
    </row>
    <row r="146" spans="1:17" ht="12.75">
      <c r="A146" s="26" t="s">
        <v>706</v>
      </c>
      <c r="B146" s="26" t="s">
        <v>707</v>
      </c>
      <c r="C146" s="129">
        <v>0.24</v>
      </c>
      <c r="D146" s="130">
        <v>2640000</v>
      </c>
      <c r="E146" s="130">
        <v>763</v>
      </c>
      <c r="F146" s="102">
        <v>30</v>
      </c>
      <c r="G146" s="131">
        <v>0.4</v>
      </c>
      <c r="H146" s="131">
        <v>0.1</v>
      </c>
      <c r="I146" s="131">
        <v>1</v>
      </c>
      <c r="J146" s="129">
        <v>1.61</v>
      </c>
      <c r="K146" s="102">
        <v>3</v>
      </c>
      <c r="L146" s="132"/>
      <c r="M146" s="26" t="s">
        <v>205</v>
      </c>
      <c r="N146" s="102">
        <v>30</v>
      </c>
      <c r="O146" s="26" t="s">
        <v>133</v>
      </c>
      <c r="P146" s="102">
        <v>9</v>
      </c>
      <c r="Q146" s="133">
        <v>0.411</v>
      </c>
    </row>
    <row r="147" spans="1:17" ht="12.75">
      <c r="A147" s="26" t="s">
        <v>708</v>
      </c>
      <c r="B147" s="26" t="s">
        <v>709</v>
      </c>
      <c r="C147" s="129">
        <v>4.6</v>
      </c>
      <c r="D147" s="130">
        <v>62099999</v>
      </c>
      <c r="E147" s="130">
        <v>1136</v>
      </c>
      <c r="F147" s="102">
        <v>70</v>
      </c>
      <c r="G147" s="131">
        <v>0.38</v>
      </c>
      <c r="H147" s="131">
        <v>0.1</v>
      </c>
      <c r="I147" s="131">
        <v>0.95</v>
      </c>
      <c r="J147" s="129">
        <v>7.75</v>
      </c>
      <c r="K147" s="102">
        <v>3</v>
      </c>
      <c r="L147" s="132">
        <v>33.04</v>
      </c>
      <c r="M147" s="26" t="s">
        <v>205</v>
      </c>
      <c r="N147" s="102">
        <v>30</v>
      </c>
      <c r="O147" s="26" t="s">
        <v>133</v>
      </c>
      <c r="P147" s="102">
        <v>9</v>
      </c>
      <c r="Q147" s="133">
        <v>0.411</v>
      </c>
    </row>
    <row r="148" spans="1:17" ht="12.75">
      <c r="A148" s="26" t="s">
        <v>710</v>
      </c>
      <c r="B148" s="26" t="s">
        <v>711</v>
      </c>
      <c r="C148" s="129">
        <v>1.04</v>
      </c>
      <c r="D148" s="130">
        <v>15287999</v>
      </c>
      <c r="E148" s="130">
        <v>22</v>
      </c>
      <c r="F148" s="102">
        <v>70</v>
      </c>
      <c r="G148" s="131">
        <v>0.38</v>
      </c>
      <c r="H148" s="131">
        <v>0.1</v>
      </c>
      <c r="I148" s="131">
        <v>0.93</v>
      </c>
      <c r="J148" s="129">
        <v>1.55</v>
      </c>
      <c r="K148" s="102">
        <v>3</v>
      </c>
      <c r="L148" s="132"/>
      <c r="M148" s="26" t="s">
        <v>205</v>
      </c>
      <c r="N148" s="102">
        <v>30</v>
      </c>
      <c r="O148" s="26" t="s">
        <v>133</v>
      </c>
      <c r="P148" s="102">
        <v>9</v>
      </c>
      <c r="Q148" s="133">
        <v>0.411</v>
      </c>
    </row>
    <row r="149" spans="1:17" ht="12.75">
      <c r="A149" s="26" t="s">
        <v>712</v>
      </c>
      <c r="B149" s="26" t="s">
        <v>713</v>
      </c>
      <c r="C149" s="129">
        <v>10.79</v>
      </c>
      <c r="D149" s="130">
        <v>59345000</v>
      </c>
      <c r="E149" s="130">
        <v>227</v>
      </c>
      <c r="F149" s="102">
        <v>80</v>
      </c>
      <c r="G149" s="131">
        <v>0.37</v>
      </c>
      <c r="H149" s="131">
        <v>0.2</v>
      </c>
      <c r="I149" s="131">
        <v>0.72</v>
      </c>
      <c r="J149" s="129">
        <v>20.86</v>
      </c>
      <c r="K149" s="102">
        <v>3</v>
      </c>
      <c r="L149" s="132">
        <v>95.69</v>
      </c>
      <c r="M149" s="26" t="s">
        <v>205</v>
      </c>
      <c r="N149" s="102">
        <v>30</v>
      </c>
      <c r="O149" s="26" t="s">
        <v>133</v>
      </c>
      <c r="P149" s="102">
        <v>9</v>
      </c>
      <c r="Q149" s="133">
        <v>0.411</v>
      </c>
    </row>
    <row r="150" spans="1:17" ht="12.75">
      <c r="A150" s="26" t="s">
        <v>714</v>
      </c>
      <c r="B150" s="26" t="s">
        <v>715</v>
      </c>
      <c r="C150" s="129">
        <v>5.58</v>
      </c>
      <c r="D150" s="130">
        <v>15066000</v>
      </c>
      <c r="E150" s="130">
        <v>269</v>
      </c>
      <c r="F150" s="102">
        <v>80</v>
      </c>
      <c r="G150" s="131">
        <v>0.37</v>
      </c>
      <c r="H150" s="131">
        <v>0.1</v>
      </c>
      <c r="I150" s="131">
        <v>0.92</v>
      </c>
      <c r="J150" s="129">
        <v>4.46</v>
      </c>
      <c r="K150" s="102">
        <v>3</v>
      </c>
      <c r="L150" s="132"/>
      <c r="M150" s="26" t="s">
        <v>205</v>
      </c>
      <c r="N150" s="102">
        <v>30</v>
      </c>
      <c r="O150" s="26" t="s">
        <v>133</v>
      </c>
      <c r="P150" s="102">
        <v>9</v>
      </c>
      <c r="Q150" s="133">
        <v>0.411</v>
      </c>
    </row>
    <row r="151" spans="1:17" ht="12.75">
      <c r="A151" s="26" t="s">
        <v>716</v>
      </c>
      <c r="B151" s="26" t="s">
        <v>717</v>
      </c>
      <c r="C151" s="129">
        <v>6</v>
      </c>
      <c r="D151" s="130">
        <v>22200000</v>
      </c>
      <c r="E151" s="130">
        <v>86</v>
      </c>
      <c r="F151" s="102">
        <v>50</v>
      </c>
      <c r="G151" s="131">
        <v>0.34</v>
      </c>
      <c r="H151" s="131">
        <v>0.2</v>
      </c>
      <c r="I151" s="131">
        <v>0.63</v>
      </c>
      <c r="J151" s="129">
        <v>2.57</v>
      </c>
      <c r="K151" s="102">
        <v>3</v>
      </c>
      <c r="L151" s="132"/>
      <c r="M151" s="26" t="s">
        <v>205</v>
      </c>
      <c r="N151" s="102">
        <v>30</v>
      </c>
      <c r="O151" s="26" t="s">
        <v>133</v>
      </c>
      <c r="P151" s="102">
        <v>9</v>
      </c>
      <c r="Q151" s="133">
        <v>0.411</v>
      </c>
    </row>
    <row r="152" spans="1:17" ht="12.75">
      <c r="A152" s="26" t="s">
        <v>718</v>
      </c>
      <c r="B152" s="26" t="s">
        <v>719</v>
      </c>
      <c r="C152" s="129">
        <v>9.34</v>
      </c>
      <c r="D152" s="130">
        <v>254048004</v>
      </c>
      <c r="E152" s="130">
        <v>9550</v>
      </c>
      <c r="F152" s="102">
        <v>50</v>
      </c>
      <c r="G152" s="131">
        <v>0.32</v>
      </c>
      <c r="H152" s="131">
        <v>0.1</v>
      </c>
      <c r="I152" s="131">
        <v>0.76</v>
      </c>
      <c r="J152" s="129">
        <v>4.37</v>
      </c>
      <c r="K152" s="102">
        <v>3</v>
      </c>
      <c r="L152" s="132">
        <v>100</v>
      </c>
      <c r="M152" s="26" t="s">
        <v>205</v>
      </c>
      <c r="N152" s="102">
        <v>30</v>
      </c>
      <c r="O152" s="26" t="s">
        <v>133</v>
      </c>
      <c r="P152" s="102">
        <v>9</v>
      </c>
      <c r="Q152" s="133">
        <v>0.411</v>
      </c>
    </row>
    <row r="153" spans="1:17" ht="12.75">
      <c r="A153" s="26" t="s">
        <v>720</v>
      </c>
      <c r="B153" s="26" t="s">
        <v>721</v>
      </c>
      <c r="C153" s="129">
        <v>4.01</v>
      </c>
      <c r="D153" s="130">
        <v>54536003</v>
      </c>
      <c r="E153" s="130">
        <v>82</v>
      </c>
      <c r="F153" s="102">
        <v>10</v>
      </c>
      <c r="G153" s="131">
        <v>0.31</v>
      </c>
      <c r="H153" s="131">
        <v>0.1</v>
      </c>
      <c r="I153" s="131">
        <v>0.74</v>
      </c>
      <c r="J153" s="129">
        <v>2.65</v>
      </c>
      <c r="K153" s="102">
        <v>3</v>
      </c>
      <c r="L153" s="132"/>
      <c r="M153" s="26" t="s">
        <v>205</v>
      </c>
      <c r="N153" s="102">
        <v>30</v>
      </c>
      <c r="O153" s="26" t="s">
        <v>133</v>
      </c>
      <c r="P153" s="102">
        <v>9</v>
      </c>
      <c r="Q153" s="133">
        <v>0.411</v>
      </c>
    </row>
    <row r="154" spans="1:17" ht="12.75">
      <c r="A154" s="26" t="s">
        <v>722</v>
      </c>
      <c r="B154" s="26" t="s">
        <v>723</v>
      </c>
      <c r="C154" s="129">
        <v>57.61</v>
      </c>
      <c r="D154" s="130">
        <v>5714912061</v>
      </c>
      <c r="E154" s="130">
        <v>941</v>
      </c>
      <c r="F154" s="102">
        <v>5</v>
      </c>
      <c r="G154" s="131">
        <v>0.31</v>
      </c>
      <c r="H154" s="131">
        <v>0.1</v>
      </c>
      <c r="I154" s="131">
        <v>0.73</v>
      </c>
      <c r="J154" s="129">
        <v>10.02</v>
      </c>
      <c r="K154" s="102">
        <v>3</v>
      </c>
      <c r="L154" s="132"/>
      <c r="M154" s="26" t="s">
        <v>205</v>
      </c>
      <c r="N154" s="102">
        <v>30</v>
      </c>
      <c r="O154" s="26" t="s">
        <v>133</v>
      </c>
      <c r="P154" s="102">
        <v>9</v>
      </c>
      <c r="Q154" s="133">
        <v>0.411</v>
      </c>
    </row>
    <row r="155" spans="1:17" ht="12.75">
      <c r="A155" s="26" t="s">
        <v>724</v>
      </c>
      <c r="B155" s="26" t="s">
        <v>725</v>
      </c>
      <c r="C155" s="129">
        <v>0.75</v>
      </c>
      <c r="D155" s="130">
        <v>2625000</v>
      </c>
      <c r="E155" s="130">
        <v>949</v>
      </c>
      <c r="F155" s="102">
        <v>5</v>
      </c>
      <c r="G155" s="131">
        <v>0.29</v>
      </c>
      <c r="H155" s="131">
        <v>0.1</v>
      </c>
      <c r="I155" s="131">
        <v>0.68</v>
      </c>
      <c r="J155" s="129">
        <v>7.05</v>
      </c>
      <c r="K155" s="102">
        <v>3</v>
      </c>
      <c r="L155" s="132">
        <v>42.08</v>
      </c>
      <c r="M155" s="26" t="s">
        <v>205</v>
      </c>
      <c r="N155" s="102">
        <v>30</v>
      </c>
      <c r="O155" s="26" t="s">
        <v>133</v>
      </c>
      <c r="P155" s="102">
        <v>9</v>
      </c>
      <c r="Q155" s="133">
        <v>0.411</v>
      </c>
    </row>
    <row r="156" spans="1:17" ht="12.75">
      <c r="A156" s="26" t="s">
        <v>726</v>
      </c>
      <c r="B156" s="26" t="s">
        <v>727</v>
      </c>
      <c r="C156" s="129">
        <v>1.45</v>
      </c>
      <c r="D156" s="130">
        <v>42485001</v>
      </c>
      <c r="E156" s="130">
        <v>804</v>
      </c>
      <c r="F156" s="102">
        <v>80</v>
      </c>
      <c r="G156" s="131">
        <v>0.27</v>
      </c>
      <c r="H156" s="131">
        <v>0.1</v>
      </c>
      <c r="I156" s="131">
        <v>0.6</v>
      </c>
      <c r="J156" s="129">
        <v>4.93</v>
      </c>
      <c r="K156" s="102">
        <v>3</v>
      </c>
      <c r="L156" s="132">
        <v>69.59</v>
      </c>
      <c r="M156" s="26" t="s">
        <v>205</v>
      </c>
      <c r="N156" s="102">
        <v>30</v>
      </c>
      <c r="O156" s="26" t="s">
        <v>133</v>
      </c>
      <c r="P156" s="102">
        <v>9</v>
      </c>
      <c r="Q156" s="133">
        <v>0.411</v>
      </c>
    </row>
    <row r="157" spans="1:17" ht="12.75">
      <c r="A157" s="19" t="s">
        <v>728</v>
      </c>
      <c r="B157" s="19" t="s">
        <v>729</v>
      </c>
      <c r="C157" s="114">
        <v>8.17</v>
      </c>
      <c r="D157" s="115">
        <v>99674001</v>
      </c>
      <c r="E157" s="115">
        <v>184</v>
      </c>
      <c r="F157" s="94">
        <v>40</v>
      </c>
      <c r="G157" s="116">
        <v>0.89</v>
      </c>
      <c r="H157" s="116">
        <v>0.9</v>
      </c>
      <c r="I157" s="116">
        <v>0.88</v>
      </c>
      <c r="J157" s="114">
        <v>3.59</v>
      </c>
      <c r="K157" s="94">
        <v>1</v>
      </c>
      <c r="L157" s="117">
        <v>0</v>
      </c>
      <c r="M157" s="19" t="s">
        <v>66</v>
      </c>
      <c r="N157" s="94">
        <v>47</v>
      </c>
      <c r="O157" s="19" t="s">
        <v>118</v>
      </c>
      <c r="P157" s="94">
        <v>16</v>
      </c>
      <c r="Q157" s="118">
        <v>0.4</v>
      </c>
    </row>
    <row r="158" spans="1:17" ht="12.75">
      <c r="A158" s="19" t="s">
        <v>730</v>
      </c>
      <c r="B158" s="19" t="s">
        <v>731</v>
      </c>
      <c r="C158" s="114">
        <v>5.53</v>
      </c>
      <c r="D158" s="115">
        <v>95116004</v>
      </c>
      <c r="E158" s="115">
        <v>1234</v>
      </c>
      <c r="F158" s="94">
        <v>80</v>
      </c>
      <c r="G158" s="116">
        <v>0.6</v>
      </c>
      <c r="H158" s="116">
        <v>0.4</v>
      </c>
      <c r="I158" s="116">
        <v>1</v>
      </c>
      <c r="J158" s="114">
        <v>8.04</v>
      </c>
      <c r="K158" s="94" t="s">
        <v>371</v>
      </c>
      <c r="L158" s="117">
        <v>20.95</v>
      </c>
      <c r="M158" s="19" t="s">
        <v>66</v>
      </c>
      <c r="N158" s="94">
        <v>47</v>
      </c>
      <c r="O158" s="19" t="s">
        <v>118</v>
      </c>
      <c r="P158" s="94">
        <v>16</v>
      </c>
      <c r="Q158" s="118">
        <v>0.4</v>
      </c>
    </row>
    <row r="159" spans="1:17" ht="12.75">
      <c r="A159" s="19" t="s">
        <v>732</v>
      </c>
      <c r="B159" s="19" t="s">
        <v>733</v>
      </c>
      <c r="C159" s="114">
        <v>4.56</v>
      </c>
      <c r="D159" s="115">
        <v>38760000</v>
      </c>
      <c r="E159" s="115">
        <v>283</v>
      </c>
      <c r="F159" s="94">
        <v>10</v>
      </c>
      <c r="G159" s="116">
        <v>0.37</v>
      </c>
      <c r="H159" s="116">
        <v>0.1</v>
      </c>
      <c r="I159" s="116">
        <v>0.92</v>
      </c>
      <c r="J159" s="114">
        <v>59.78</v>
      </c>
      <c r="K159" s="94">
        <v>3</v>
      </c>
      <c r="L159" s="117"/>
      <c r="M159" s="19" t="s">
        <v>66</v>
      </c>
      <c r="N159" s="94">
        <v>47</v>
      </c>
      <c r="O159" s="19" t="s">
        <v>118</v>
      </c>
      <c r="P159" s="94">
        <v>16</v>
      </c>
      <c r="Q159" s="118">
        <v>0.4</v>
      </c>
    </row>
    <row r="160" spans="1:17" ht="12.75">
      <c r="A160" s="19" t="s">
        <v>734</v>
      </c>
      <c r="B160" s="19" t="s">
        <v>735</v>
      </c>
      <c r="C160" s="114">
        <v>20.21</v>
      </c>
      <c r="D160" s="115">
        <v>159658993</v>
      </c>
      <c r="E160" s="115">
        <v>266</v>
      </c>
      <c r="F160" s="94">
        <v>80</v>
      </c>
      <c r="G160" s="116">
        <v>0.97</v>
      </c>
      <c r="H160" s="116">
        <v>1</v>
      </c>
      <c r="I160" s="116">
        <v>0.91</v>
      </c>
      <c r="J160" s="114">
        <v>6.8</v>
      </c>
      <c r="K160" s="94">
        <v>1</v>
      </c>
      <c r="L160" s="117">
        <v>2.71</v>
      </c>
      <c r="M160" s="19" t="s">
        <v>109</v>
      </c>
      <c r="N160" s="94">
        <v>60</v>
      </c>
      <c r="O160" s="19" t="s">
        <v>131</v>
      </c>
      <c r="P160" s="94">
        <v>10</v>
      </c>
      <c r="Q160" s="118">
        <v>0.4</v>
      </c>
    </row>
    <row r="161" spans="1:17" ht="12.75">
      <c r="A161" s="19" t="s">
        <v>736</v>
      </c>
      <c r="B161" s="19" t="s">
        <v>737</v>
      </c>
      <c r="C161" s="114">
        <v>16.48</v>
      </c>
      <c r="D161" s="115">
        <v>435071988</v>
      </c>
      <c r="E161" s="115">
        <v>148</v>
      </c>
      <c r="F161" s="94">
        <v>50</v>
      </c>
      <c r="G161" s="116">
        <v>0.93</v>
      </c>
      <c r="H161" s="116">
        <v>0.9</v>
      </c>
      <c r="I161" s="116">
        <v>1</v>
      </c>
      <c r="J161" s="114">
        <v>10.49</v>
      </c>
      <c r="K161" s="94">
        <v>1</v>
      </c>
      <c r="L161" s="117">
        <v>0</v>
      </c>
      <c r="M161" s="19" t="s">
        <v>109</v>
      </c>
      <c r="N161" s="94">
        <v>60</v>
      </c>
      <c r="O161" s="19" t="s">
        <v>131</v>
      </c>
      <c r="P161" s="94">
        <v>10</v>
      </c>
      <c r="Q161" s="118">
        <v>0.4</v>
      </c>
    </row>
    <row r="162" spans="1:17" ht="12.75">
      <c r="A162" s="19" t="s">
        <v>738</v>
      </c>
      <c r="B162" s="19" t="s">
        <v>739</v>
      </c>
      <c r="C162" s="114">
        <v>32.81</v>
      </c>
      <c r="D162" s="115">
        <v>495431021</v>
      </c>
      <c r="E162" s="115">
        <v>474</v>
      </c>
      <c r="F162" s="94">
        <v>80</v>
      </c>
      <c r="G162" s="116">
        <v>0.93</v>
      </c>
      <c r="H162" s="116">
        <v>0.9</v>
      </c>
      <c r="I162" s="116">
        <v>1</v>
      </c>
      <c r="J162" s="114">
        <v>10.17</v>
      </c>
      <c r="K162" s="94">
        <v>1</v>
      </c>
      <c r="L162" s="117"/>
      <c r="M162" s="19" t="s">
        <v>109</v>
      </c>
      <c r="N162" s="94">
        <v>60</v>
      </c>
      <c r="O162" s="19" t="s">
        <v>131</v>
      </c>
      <c r="P162" s="94">
        <v>10</v>
      </c>
      <c r="Q162" s="118">
        <v>0.4</v>
      </c>
    </row>
    <row r="163" spans="1:17" ht="12.75">
      <c r="A163" s="19" t="s">
        <v>740</v>
      </c>
      <c r="B163" s="19" t="s">
        <v>741</v>
      </c>
      <c r="C163" s="114">
        <v>5.98</v>
      </c>
      <c r="D163" s="115">
        <v>16744000</v>
      </c>
      <c r="E163" s="115">
        <v>1</v>
      </c>
      <c r="F163" s="94">
        <v>30</v>
      </c>
      <c r="G163" s="116">
        <v>0.87</v>
      </c>
      <c r="H163" s="116">
        <v>0.8</v>
      </c>
      <c r="I163" s="116">
        <v>1</v>
      </c>
      <c r="J163" s="114">
        <v>21.37</v>
      </c>
      <c r="K163" s="94">
        <v>1</v>
      </c>
      <c r="L163" s="117"/>
      <c r="M163" s="19" t="s">
        <v>109</v>
      </c>
      <c r="N163" s="94">
        <v>60</v>
      </c>
      <c r="O163" s="19" t="s">
        <v>131</v>
      </c>
      <c r="P163" s="94">
        <v>10</v>
      </c>
      <c r="Q163" s="118">
        <v>0.4</v>
      </c>
    </row>
    <row r="164" spans="1:17" ht="12.75">
      <c r="A164" s="19" t="s">
        <v>742</v>
      </c>
      <c r="B164" s="19" t="s">
        <v>743</v>
      </c>
      <c r="C164" s="114">
        <v>11.21</v>
      </c>
      <c r="D164" s="115">
        <v>145730000</v>
      </c>
      <c r="E164" s="115">
        <v>183</v>
      </c>
      <c r="F164" s="94">
        <v>62</v>
      </c>
      <c r="G164" s="116">
        <v>0.84</v>
      </c>
      <c r="H164" s="116">
        <v>0.9</v>
      </c>
      <c r="I164" s="116">
        <v>0.71</v>
      </c>
      <c r="J164" s="114">
        <v>1.54</v>
      </c>
      <c r="K164" s="94">
        <v>1</v>
      </c>
      <c r="L164" s="117"/>
      <c r="M164" s="19" t="s">
        <v>109</v>
      </c>
      <c r="N164" s="94">
        <v>60</v>
      </c>
      <c r="O164" s="19" t="s">
        <v>131</v>
      </c>
      <c r="P164" s="94">
        <v>10</v>
      </c>
      <c r="Q164" s="118">
        <v>0.4</v>
      </c>
    </row>
    <row r="165" spans="1:17" ht="12.75">
      <c r="A165" s="19" t="s">
        <v>744</v>
      </c>
      <c r="B165" s="19" t="s">
        <v>745</v>
      </c>
      <c r="C165" s="114">
        <v>46.3</v>
      </c>
      <c r="D165" s="115">
        <v>254649996</v>
      </c>
      <c r="E165" s="115">
        <v>924</v>
      </c>
      <c r="F165" s="94">
        <v>60</v>
      </c>
      <c r="G165" s="116">
        <v>0.75</v>
      </c>
      <c r="H165" s="116">
        <v>0.8</v>
      </c>
      <c r="I165" s="116">
        <v>0.66</v>
      </c>
      <c r="J165" s="114">
        <v>3.3</v>
      </c>
      <c r="K165" s="94">
        <v>1</v>
      </c>
      <c r="L165" s="117"/>
      <c r="M165" s="19" t="s">
        <v>109</v>
      </c>
      <c r="N165" s="94">
        <v>60</v>
      </c>
      <c r="O165" s="19" t="s">
        <v>131</v>
      </c>
      <c r="P165" s="94">
        <v>10</v>
      </c>
      <c r="Q165" s="118">
        <v>0.4</v>
      </c>
    </row>
    <row r="166" spans="1:17" ht="12.75">
      <c r="A166" s="19" t="s">
        <v>746</v>
      </c>
      <c r="B166" s="19" t="s">
        <v>747</v>
      </c>
      <c r="C166" s="114">
        <v>3.22</v>
      </c>
      <c r="D166" s="115">
        <v>64722001</v>
      </c>
      <c r="E166" s="115">
        <v>392</v>
      </c>
      <c r="F166" s="94">
        <v>70</v>
      </c>
      <c r="G166" s="116">
        <v>0.74</v>
      </c>
      <c r="H166" s="116">
        <v>0.7</v>
      </c>
      <c r="I166" s="116">
        <v>0.82</v>
      </c>
      <c r="J166" s="114">
        <v>5.63</v>
      </c>
      <c r="K166" s="94">
        <v>1</v>
      </c>
      <c r="L166" s="117">
        <v>96.56</v>
      </c>
      <c r="M166" s="19" t="s">
        <v>109</v>
      </c>
      <c r="N166" s="94">
        <v>60</v>
      </c>
      <c r="O166" s="19" t="s">
        <v>131</v>
      </c>
      <c r="P166" s="94">
        <v>10</v>
      </c>
      <c r="Q166" s="118">
        <v>0.4</v>
      </c>
    </row>
    <row r="167" spans="1:17" ht="12.75">
      <c r="A167" s="19" t="s">
        <v>748</v>
      </c>
      <c r="B167" s="19" t="s">
        <v>749</v>
      </c>
      <c r="C167" s="114">
        <v>10.9</v>
      </c>
      <c r="D167" s="115">
        <v>92649997</v>
      </c>
      <c r="E167" s="115">
        <v>428</v>
      </c>
      <c r="F167" s="94">
        <v>60</v>
      </c>
      <c r="G167" s="116">
        <v>0.66</v>
      </c>
      <c r="H167" s="116">
        <v>0.5</v>
      </c>
      <c r="I167" s="116">
        <v>0.99</v>
      </c>
      <c r="J167" s="114">
        <v>4.22</v>
      </c>
      <c r="K167" s="94" t="s">
        <v>371</v>
      </c>
      <c r="L167" s="117">
        <v>19.97</v>
      </c>
      <c r="M167" s="19" t="s">
        <v>109</v>
      </c>
      <c r="N167" s="94">
        <v>60</v>
      </c>
      <c r="O167" s="19" t="s">
        <v>131</v>
      </c>
      <c r="P167" s="94">
        <v>10</v>
      </c>
      <c r="Q167" s="118">
        <v>0.4</v>
      </c>
    </row>
    <row r="168" spans="1:17" ht="12.75">
      <c r="A168" s="19" t="s">
        <v>750</v>
      </c>
      <c r="B168" s="19" t="s">
        <v>751</v>
      </c>
      <c r="C168" s="114">
        <v>10.24</v>
      </c>
      <c r="D168" s="115">
        <v>63487999</v>
      </c>
      <c r="E168" s="115">
        <v>223</v>
      </c>
      <c r="F168" s="94">
        <v>50</v>
      </c>
      <c r="G168" s="116">
        <v>0.64</v>
      </c>
      <c r="H168" s="116">
        <v>0.6</v>
      </c>
      <c r="I168" s="116">
        <v>0.72</v>
      </c>
      <c r="J168" s="114">
        <v>1.85</v>
      </c>
      <c r="K168" s="94" t="s">
        <v>371</v>
      </c>
      <c r="L168" s="117"/>
      <c r="M168" s="19" t="s">
        <v>109</v>
      </c>
      <c r="N168" s="94">
        <v>60</v>
      </c>
      <c r="O168" s="19" t="s">
        <v>131</v>
      </c>
      <c r="P168" s="94">
        <v>10</v>
      </c>
      <c r="Q168" s="118">
        <v>0.4</v>
      </c>
    </row>
    <row r="169" spans="1:17" ht="12.75">
      <c r="A169" s="19" t="s">
        <v>752</v>
      </c>
      <c r="B169" s="19" t="s">
        <v>753</v>
      </c>
      <c r="C169" s="114">
        <v>17.35</v>
      </c>
      <c r="D169" s="115">
        <v>2455025054</v>
      </c>
      <c r="E169" s="115">
        <v>8163</v>
      </c>
      <c r="F169" s="94">
        <v>90</v>
      </c>
      <c r="G169" s="116">
        <v>0.56</v>
      </c>
      <c r="H169" s="116">
        <v>0.5</v>
      </c>
      <c r="I169" s="116">
        <v>0.69</v>
      </c>
      <c r="J169" s="114">
        <v>3.24</v>
      </c>
      <c r="K169" s="94" t="s">
        <v>371</v>
      </c>
      <c r="L169" s="117">
        <v>84.32</v>
      </c>
      <c r="M169" s="19" t="s">
        <v>109</v>
      </c>
      <c r="N169" s="94">
        <v>60</v>
      </c>
      <c r="O169" s="19" t="s">
        <v>131</v>
      </c>
      <c r="P169" s="94">
        <v>10</v>
      </c>
      <c r="Q169" s="118">
        <v>0.4</v>
      </c>
    </row>
    <row r="170" spans="1:17" ht="12.75">
      <c r="A170" s="19" t="s">
        <v>754</v>
      </c>
      <c r="B170" s="19" t="s">
        <v>755</v>
      </c>
      <c r="C170" s="114">
        <v>16.5</v>
      </c>
      <c r="D170" s="115">
        <v>54450000</v>
      </c>
      <c r="E170" s="115">
        <v>877</v>
      </c>
      <c r="F170" s="94">
        <v>80</v>
      </c>
      <c r="G170" s="116">
        <v>0.55</v>
      </c>
      <c r="H170" s="116">
        <v>0.4</v>
      </c>
      <c r="I170" s="116">
        <v>0.85</v>
      </c>
      <c r="J170" s="114">
        <v>7.16</v>
      </c>
      <c r="K170" s="94" t="s">
        <v>371</v>
      </c>
      <c r="L170" s="117"/>
      <c r="M170" s="19" t="s">
        <v>109</v>
      </c>
      <c r="N170" s="94">
        <v>60</v>
      </c>
      <c r="O170" s="19" t="s">
        <v>131</v>
      </c>
      <c r="P170" s="94">
        <v>10</v>
      </c>
      <c r="Q170" s="118">
        <v>0.4</v>
      </c>
    </row>
    <row r="171" spans="1:17" ht="12.75">
      <c r="A171" s="19" t="s">
        <v>756</v>
      </c>
      <c r="B171" s="19" t="s">
        <v>757</v>
      </c>
      <c r="C171" s="114">
        <v>22.75</v>
      </c>
      <c r="D171" s="115">
        <v>2286375000</v>
      </c>
      <c r="E171" s="115">
        <v>4485</v>
      </c>
      <c r="F171" s="94">
        <v>90</v>
      </c>
      <c r="G171" s="116">
        <v>0.48</v>
      </c>
      <c r="H171" s="116">
        <v>0.4</v>
      </c>
      <c r="I171" s="116">
        <v>0.65</v>
      </c>
      <c r="J171" s="114">
        <v>3.68</v>
      </c>
      <c r="K171" s="94" t="s">
        <v>371</v>
      </c>
      <c r="L171" s="117">
        <v>73.52</v>
      </c>
      <c r="M171" s="19" t="s">
        <v>109</v>
      </c>
      <c r="N171" s="94">
        <v>60</v>
      </c>
      <c r="O171" s="19" t="s">
        <v>131</v>
      </c>
      <c r="P171" s="94">
        <v>10</v>
      </c>
      <c r="Q171" s="118">
        <v>0.4</v>
      </c>
    </row>
    <row r="172" spans="1:17" ht="12.75">
      <c r="A172" s="19" t="s">
        <v>758</v>
      </c>
      <c r="B172" s="19" t="s">
        <v>759</v>
      </c>
      <c r="C172" s="114">
        <v>13.84</v>
      </c>
      <c r="D172" s="115">
        <v>222824002</v>
      </c>
      <c r="E172" s="115">
        <v>265</v>
      </c>
      <c r="F172" s="94">
        <v>60</v>
      </c>
      <c r="G172" s="116">
        <v>0.45</v>
      </c>
      <c r="H172" s="116">
        <v>0.3</v>
      </c>
      <c r="I172" s="116">
        <v>0.75</v>
      </c>
      <c r="J172" s="114">
        <v>2.7</v>
      </c>
      <c r="K172" s="94">
        <v>3</v>
      </c>
      <c r="L172" s="117">
        <v>42.01</v>
      </c>
      <c r="M172" s="19" t="s">
        <v>109</v>
      </c>
      <c r="N172" s="94">
        <v>60</v>
      </c>
      <c r="O172" s="19" t="s">
        <v>131</v>
      </c>
      <c r="P172" s="94">
        <v>10</v>
      </c>
      <c r="Q172" s="118">
        <v>0.4</v>
      </c>
    </row>
    <row r="173" spans="1:17" ht="12.75">
      <c r="A173" s="19" t="s">
        <v>760</v>
      </c>
      <c r="B173" s="19" t="s">
        <v>761</v>
      </c>
      <c r="C173" s="114">
        <v>9.5</v>
      </c>
      <c r="D173" s="115">
        <v>69350000</v>
      </c>
      <c r="E173" s="115">
        <v>235</v>
      </c>
      <c r="F173" s="94">
        <v>70</v>
      </c>
      <c r="G173" s="116">
        <v>0.45</v>
      </c>
      <c r="H173" s="116">
        <v>0.2</v>
      </c>
      <c r="I173" s="116">
        <v>0.94</v>
      </c>
      <c r="J173" s="114">
        <v>3.49</v>
      </c>
      <c r="K173" s="94">
        <v>3</v>
      </c>
      <c r="L173" s="117"/>
      <c r="M173" s="19" t="s">
        <v>109</v>
      </c>
      <c r="N173" s="94">
        <v>60</v>
      </c>
      <c r="O173" s="19" t="s">
        <v>131</v>
      </c>
      <c r="P173" s="94">
        <v>10</v>
      </c>
      <c r="Q173" s="118">
        <v>0.4</v>
      </c>
    </row>
    <row r="174" spans="1:17" ht="12.75">
      <c r="A174" s="19" t="s">
        <v>762</v>
      </c>
      <c r="B174" s="19" t="s">
        <v>763</v>
      </c>
      <c r="C174" s="114">
        <v>3.11</v>
      </c>
      <c r="D174" s="115">
        <v>25501999</v>
      </c>
      <c r="E174" s="115">
        <v>961</v>
      </c>
      <c r="F174" s="94">
        <v>30</v>
      </c>
      <c r="G174" s="116">
        <v>0.4</v>
      </c>
      <c r="H174" s="116">
        <v>0.1</v>
      </c>
      <c r="I174" s="116">
        <v>1</v>
      </c>
      <c r="J174" s="114">
        <v>9.93</v>
      </c>
      <c r="K174" s="94">
        <v>3</v>
      </c>
      <c r="L174" s="117">
        <v>80.68</v>
      </c>
      <c r="M174" s="19" t="s">
        <v>109</v>
      </c>
      <c r="N174" s="94">
        <v>60</v>
      </c>
      <c r="O174" s="19" t="s">
        <v>131</v>
      </c>
      <c r="P174" s="94">
        <v>10</v>
      </c>
      <c r="Q174" s="118">
        <v>0.4</v>
      </c>
    </row>
    <row r="175" spans="1:17" ht="12.75">
      <c r="A175" s="19" t="s">
        <v>764</v>
      </c>
      <c r="B175" s="19" t="s">
        <v>765</v>
      </c>
      <c r="C175" s="114">
        <v>12.67</v>
      </c>
      <c r="D175" s="115">
        <v>81088000</v>
      </c>
      <c r="E175" s="115">
        <v>1760</v>
      </c>
      <c r="F175" s="94">
        <v>90</v>
      </c>
      <c r="G175" s="116">
        <v>0.4</v>
      </c>
      <c r="H175" s="116">
        <v>0.1</v>
      </c>
      <c r="I175" s="116">
        <v>1</v>
      </c>
      <c r="J175" s="114">
        <v>12.73</v>
      </c>
      <c r="K175" s="94">
        <v>3</v>
      </c>
      <c r="L175" s="117">
        <v>65.92</v>
      </c>
      <c r="M175" s="19" t="s">
        <v>109</v>
      </c>
      <c r="N175" s="94">
        <v>60</v>
      </c>
      <c r="O175" s="19" t="s">
        <v>131</v>
      </c>
      <c r="P175" s="94">
        <v>10</v>
      </c>
      <c r="Q175" s="118">
        <v>0.4</v>
      </c>
    </row>
    <row r="176" spans="1:17" ht="12.75">
      <c r="A176" s="19" t="s">
        <v>766</v>
      </c>
      <c r="B176" s="19" t="s">
        <v>767</v>
      </c>
      <c r="C176" s="114">
        <v>8.5</v>
      </c>
      <c r="D176" s="115">
        <v>9350000</v>
      </c>
      <c r="E176" s="115">
        <v>67</v>
      </c>
      <c r="F176" s="94">
        <v>90</v>
      </c>
      <c r="G176" s="116">
        <v>0.4</v>
      </c>
      <c r="H176" s="116">
        <v>0.1</v>
      </c>
      <c r="I176" s="116">
        <v>1</v>
      </c>
      <c r="J176" s="114">
        <v>5.47</v>
      </c>
      <c r="K176" s="94">
        <v>3</v>
      </c>
      <c r="L176" s="117"/>
      <c r="M176" s="19" t="s">
        <v>109</v>
      </c>
      <c r="N176" s="94">
        <v>60</v>
      </c>
      <c r="O176" s="19" t="s">
        <v>131</v>
      </c>
      <c r="P176" s="94">
        <v>10</v>
      </c>
      <c r="Q176" s="118">
        <v>0.4</v>
      </c>
    </row>
    <row r="177" spans="1:17" ht="12.75">
      <c r="A177" s="19" t="s">
        <v>768</v>
      </c>
      <c r="B177" s="19" t="s">
        <v>769</v>
      </c>
      <c r="C177" s="114">
        <v>11.75</v>
      </c>
      <c r="D177" s="115">
        <v>238525000</v>
      </c>
      <c r="E177" s="115">
        <v>2193</v>
      </c>
      <c r="F177" s="94">
        <v>50</v>
      </c>
      <c r="G177" s="116">
        <v>0.4</v>
      </c>
      <c r="H177" s="116">
        <v>0.1</v>
      </c>
      <c r="I177" s="116">
        <v>1</v>
      </c>
      <c r="J177" s="114">
        <v>11.53</v>
      </c>
      <c r="K177" s="94">
        <v>3</v>
      </c>
      <c r="L177" s="117">
        <v>14.29</v>
      </c>
      <c r="M177" s="19" t="s">
        <v>109</v>
      </c>
      <c r="N177" s="94">
        <v>60</v>
      </c>
      <c r="O177" s="19" t="s">
        <v>131</v>
      </c>
      <c r="P177" s="94">
        <v>10</v>
      </c>
      <c r="Q177" s="118">
        <v>0.4</v>
      </c>
    </row>
    <row r="178" spans="1:17" ht="12.75">
      <c r="A178" s="19" t="s">
        <v>770</v>
      </c>
      <c r="B178" s="19" t="s">
        <v>771</v>
      </c>
      <c r="C178" s="114">
        <v>4.23</v>
      </c>
      <c r="D178" s="115">
        <v>134514001</v>
      </c>
      <c r="E178" s="115">
        <v>103</v>
      </c>
      <c r="F178" s="94">
        <v>50</v>
      </c>
      <c r="G178" s="116">
        <v>0.39</v>
      </c>
      <c r="H178" s="116">
        <v>0.1</v>
      </c>
      <c r="I178" s="116">
        <v>0.96</v>
      </c>
      <c r="J178" s="114">
        <v>2.61</v>
      </c>
      <c r="K178" s="94">
        <v>3</v>
      </c>
      <c r="L178" s="117">
        <v>0</v>
      </c>
      <c r="M178" s="19" t="s">
        <v>109</v>
      </c>
      <c r="N178" s="94">
        <v>60</v>
      </c>
      <c r="O178" s="19" t="s">
        <v>131</v>
      </c>
      <c r="P178" s="94">
        <v>10</v>
      </c>
      <c r="Q178" s="118">
        <v>0.4</v>
      </c>
    </row>
    <row r="179" spans="1:17" ht="12.75">
      <c r="A179" s="19" t="s">
        <v>772</v>
      </c>
      <c r="B179" s="19" t="s">
        <v>773</v>
      </c>
      <c r="C179" s="114">
        <v>3.79</v>
      </c>
      <c r="D179" s="115">
        <v>68219999</v>
      </c>
      <c r="E179" s="115">
        <v>1117</v>
      </c>
      <c r="F179" s="94">
        <v>20</v>
      </c>
      <c r="G179" s="116">
        <v>0.37</v>
      </c>
      <c r="H179" s="116">
        <v>0.1</v>
      </c>
      <c r="I179" s="116">
        <v>0.91</v>
      </c>
      <c r="J179" s="114">
        <v>4.28</v>
      </c>
      <c r="K179" s="94">
        <v>3</v>
      </c>
      <c r="L179" s="117"/>
      <c r="M179" s="19" t="s">
        <v>109</v>
      </c>
      <c r="N179" s="94">
        <v>60</v>
      </c>
      <c r="O179" s="19" t="s">
        <v>131</v>
      </c>
      <c r="P179" s="94">
        <v>10</v>
      </c>
      <c r="Q179" s="118">
        <v>0.4</v>
      </c>
    </row>
    <row r="180" spans="1:17" ht="12.75">
      <c r="A180" s="19" t="s">
        <v>774</v>
      </c>
      <c r="B180" s="19" t="s">
        <v>775</v>
      </c>
      <c r="C180" s="114">
        <v>5.46</v>
      </c>
      <c r="D180" s="115">
        <v>41496000</v>
      </c>
      <c r="E180" s="115">
        <v>472</v>
      </c>
      <c r="F180" s="94">
        <v>70</v>
      </c>
      <c r="G180" s="116">
        <v>0.35</v>
      </c>
      <c r="H180" s="116">
        <v>0.1</v>
      </c>
      <c r="I180" s="116">
        <v>0.86</v>
      </c>
      <c r="J180" s="114">
        <v>8.72</v>
      </c>
      <c r="K180" s="94">
        <v>3</v>
      </c>
      <c r="L180" s="117">
        <v>96.29</v>
      </c>
      <c r="M180" s="19" t="s">
        <v>109</v>
      </c>
      <c r="N180" s="94">
        <v>60</v>
      </c>
      <c r="O180" s="19" t="s">
        <v>131</v>
      </c>
      <c r="P180" s="94">
        <v>10</v>
      </c>
      <c r="Q180" s="118">
        <v>0.4</v>
      </c>
    </row>
    <row r="181" spans="1:17" ht="12.75">
      <c r="A181" s="19" t="s">
        <v>776</v>
      </c>
      <c r="B181" s="19" t="s">
        <v>777</v>
      </c>
      <c r="C181" s="114">
        <v>21.85</v>
      </c>
      <c r="D181" s="115">
        <v>172615003</v>
      </c>
      <c r="E181" s="115">
        <v>3576</v>
      </c>
      <c r="F181" s="94">
        <v>60</v>
      </c>
      <c r="G181" s="116">
        <v>0.32</v>
      </c>
      <c r="H181" s="116">
        <v>0.1</v>
      </c>
      <c r="I181" s="116">
        <v>0.77</v>
      </c>
      <c r="J181" s="114">
        <v>4.32</v>
      </c>
      <c r="K181" s="94">
        <v>3</v>
      </c>
      <c r="L181" s="117">
        <v>71.79</v>
      </c>
      <c r="M181" s="19" t="s">
        <v>109</v>
      </c>
      <c r="N181" s="94">
        <v>60</v>
      </c>
      <c r="O181" s="19" t="s">
        <v>131</v>
      </c>
      <c r="P181" s="94">
        <v>10</v>
      </c>
      <c r="Q181" s="118">
        <v>0.4</v>
      </c>
    </row>
  </sheetData>
  <mergeCells count="3">
    <mergeCell ref="A1:Q1"/>
    <mergeCell ref="A3:Q3"/>
    <mergeCell ref="A2:Q2"/>
  </mergeCells>
  <printOptions horizontalCentered="1"/>
  <pageMargins left="0.17" right="0.18" top="0.34" bottom="0.43" header="0.35" footer="0.21"/>
  <pageSetup fitToHeight="4" fitToWidth="1" horizontalDpi="96" verticalDpi="96" orientation="landscape" scale="81"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62"/>
  <sheetViews>
    <sheetView showGridLines="0" workbookViewId="0" topLeftCell="A1">
      <pane xSplit="2" ySplit="4" topLeftCell="C5" activePane="bottomRight" state="frozen"/>
      <selection pane="topLeft" activeCell="A3" sqref="A3:Q3"/>
      <selection pane="topRight" activeCell="A3" sqref="A3:Q3"/>
      <selection pane="bottomLeft" activeCell="A3" sqref="A3:Q3"/>
      <selection pane="bottomRight" activeCell="C5" sqref="C5"/>
    </sheetView>
  </sheetViews>
  <sheetFormatPr defaultColWidth="9.140625" defaultRowHeight="12.75"/>
  <cols>
    <col min="1" max="1" width="6.7109375" style="11" customWidth="1"/>
    <col min="2" max="2" width="21.00390625" style="12" customWidth="1"/>
    <col min="3" max="3" width="7.7109375" style="16" bestFit="1" customWidth="1"/>
    <col min="4" max="4" width="13.8515625" style="13" bestFit="1" customWidth="1"/>
    <col min="5" max="5" width="7.7109375" style="13" bestFit="1" customWidth="1"/>
    <col min="6" max="6" width="9.57421875" style="14" customWidth="1"/>
    <col min="7" max="7" width="5.8515625" style="14" bestFit="1" customWidth="1"/>
    <col min="8" max="8" width="5.28125" style="14" bestFit="1" customWidth="1"/>
    <col min="9" max="9" width="5.421875" style="14" bestFit="1" customWidth="1"/>
    <col min="10" max="10" width="6.8515625" style="16" bestFit="1" customWidth="1"/>
    <col min="11" max="11" width="4.7109375" style="14" bestFit="1" customWidth="1"/>
    <col min="12" max="12" width="7.28125" style="18" bestFit="1" customWidth="1"/>
    <col min="13" max="13" width="22.421875" style="11" customWidth="1"/>
    <col min="14" max="14" width="5.8515625" style="12" bestFit="1" customWidth="1"/>
    <col min="15" max="15" width="22.421875" style="11" customWidth="1"/>
    <col min="16" max="16" width="6.140625" style="12" bestFit="1" customWidth="1"/>
    <col min="17" max="17" width="9.140625" style="14" customWidth="1"/>
    <col min="18" max="16384" width="9.140625" style="11" customWidth="1"/>
  </cols>
  <sheetData>
    <row r="1" spans="1:24" ht="20.25">
      <c r="A1" s="63" t="s">
        <v>37</v>
      </c>
      <c r="B1" s="63"/>
      <c r="C1" s="63"/>
      <c r="D1" s="63"/>
      <c r="E1" s="63"/>
      <c r="F1" s="63"/>
      <c r="G1" s="63"/>
      <c r="H1" s="63"/>
      <c r="I1" s="63"/>
      <c r="J1" s="63"/>
      <c r="K1" s="63"/>
      <c r="L1" s="63"/>
      <c r="M1" s="63"/>
      <c r="N1" s="63"/>
      <c r="O1" s="63"/>
      <c r="P1" s="63"/>
      <c r="Q1" s="63"/>
      <c r="R1" s="4"/>
      <c r="S1" s="4"/>
      <c r="T1" s="4"/>
      <c r="U1" s="4"/>
      <c r="V1" s="4"/>
      <c r="W1" s="4"/>
      <c r="X1" s="4"/>
    </row>
    <row r="2" spans="1:24" s="3" customFormat="1" ht="12.75">
      <c r="A2" s="57" t="s">
        <v>115</v>
      </c>
      <c r="B2" s="57"/>
      <c r="C2" s="57"/>
      <c r="D2" s="57"/>
      <c r="E2" s="57"/>
      <c r="F2" s="57"/>
      <c r="G2" s="57"/>
      <c r="H2" s="57"/>
      <c r="I2" s="57"/>
      <c r="J2" s="57"/>
      <c r="K2" s="57"/>
      <c r="L2" s="57"/>
      <c r="M2" s="57"/>
      <c r="N2" s="57"/>
      <c r="O2" s="57"/>
      <c r="P2" s="57"/>
      <c r="Q2" s="57"/>
      <c r="R2" s="5"/>
      <c r="S2" s="5"/>
      <c r="T2" s="5"/>
      <c r="U2" s="5"/>
      <c r="V2" s="5"/>
      <c r="W2" s="5"/>
      <c r="X2" s="5"/>
    </row>
    <row r="3" spans="1:24" s="3" customFormat="1" ht="12.75">
      <c r="A3" s="57" t="s">
        <v>48</v>
      </c>
      <c r="B3" s="57"/>
      <c r="C3" s="57"/>
      <c r="D3" s="57"/>
      <c r="E3" s="57"/>
      <c r="F3" s="57"/>
      <c r="G3" s="57"/>
      <c r="H3" s="57"/>
      <c r="I3" s="57"/>
      <c r="J3" s="57"/>
      <c r="K3" s="57"/>
      <c r="L3" s="57"/>
      <c r="M3" s="57"/>
      <c r="N3" s="57"/>
      <c r="O3" s="57"/>
      <c r="P3" s="57"/>
      <c r="Q3" s="57"/>
      <c r="R3" s="5"/>
      <c r="S3" s="5"/>
      <c r="T3" s="5"/>
      <c r="U3" s="5"/>
      <c r="V3" s="5"/>
      <c r="W3" s="5"/>
      <c r="X3" s="5"/>
    </row>
    <row r="4" spans="1:24" ht="39" thickBot="1">
      <c r="A4" s="6" t="s">
        <v>20</v>
      </c>
      <c r="B4" s="7" t="s">
        <v>21</v>
      </c>
      <c r="C4" s="15" t="s">
        <v>33</v>
      </c>
      <c r="D4" s="8" t="s">
        <v>22</v>
      </c>
      <c r="E4" s="8" t="s">
        <v>23</v>
      </c>
      <c r="F4" s="9" t="s">
        <v>24</v>
      </c>
      <c r="G4" s="9" t="s">
        <v>25</v>
      </c>
      <c r="H4" s="9" t="s">
        <v>26</v>
      </c>
      <c r="I4" s="9" t="s">
        <v>27</v>
      </c>
      <c r="J4" s="15" t="s">
        <v>28</v>
      </c>
      <c r="K4" s="9" t="s">
        <v>29</v>
      </c>
      <c r="L4" s="17" t="s">
        <v>30</v>
      </c>
      <c r="M4" s="9" t="s">
        <v>34</v>
      </c>
      <c r="N4" s="9" t="s">
        <v>31</v>
      </c>
      <c r="O4" s="9" t="s">
        <v>35</v>
      </c>
      <c r="P4" s="9" t="s">
        <v>32</v>
      </c>
      <c r="Q4" s="9" t="s">
        <v>38</v>
      </c>
      <c r="R4" s="3"/>
      <c r="S4" s="3"/>
      <c r="T4" s="3"/>
      <c r="U4" s="3"/>
      <c r="V4" s="3"/>
      <c r="W4" s="3"/>
      <c r="X4" s="3"/>
    </row>
    <row r="5" spans="1:17" ht="12.75">
      <c r="A5" s="19" t="s">
        <v>237</v>
      </c>
      <c r="B5" s="19" t="s">
        <v>238</v>
      </c>
      <c r="C5" s="114">
        <v>9.38</v>
      </c>
      <c r="D5" s="115">
        <v>1690041521</v>
      </c>
      <c r="E5" s="115">
        <v>1152</v>
      </c>
      <c r="F5" s="94">
        <v>20</v>
      </c>
      <c r="G5" s="116">
        <v>0.07</v>
      </c>
      <c r="H5" s="116">
        <v>0.1</v>
      </c>
      <c r="I5" s="116">
        <v>0.01</v>
      </c>
      <c r="J5" s="114">
        <v>1.21</v>
      </c>
      <c r="K5" s="94">
        <v>4</v>
      </c>
      <c r="L5" s="117">
        <v>72.63</v>
      </c>
      <c r="M5" s="19" t="s">
        <v>59</v>
      </c>
      <c r="N5" s="94">
        <v>139</v>
      </c>
      <c r="O5" s="19" t="s">
        <v>129</v>
      </c>
      <c r="P5" s="94">
        <v>15</v>
      </c>
      <c r="Q5" s="118">
        <v>0.38</v>
      </c>
    </row>
    <row r="6" spans="1:17" ht="12.75">
      <c r="A6" s="19" t="s">
        <v>239</v>
      </c>
      <c r="B6" s="19" t="s">
        <v>240</v>
      </c>
      <c r="C6" s="114">
        <v>35.11</v>
      </c>
      <c r="D6" s="115">
        <v>33684534586</v>
      </c>
      <c r="E6" s="115">
        <v>36194</v>
      </c>
      <c r="F6" s="94">
        <v>60</v>
      </c>
      <c r="G6" s="116">
        <v>0.11</v>
      </c>
      <c r="H6" s="116">
        <v>0.1</v>
      </c>
      <c r="I6" s="116">
        <v>0.12</v>
      </c>
      <c r="J6" s="114">
        <v>2.14</v>
      </c>
      <c r="K6" s="94">
        <v>4</v>
      </c>
      <c r="L6" s="117">
        <v>81.98</v>
      </c>
      <c r="M6" s="19" t="s">
        <v>59</v>
      </c>
      <c r="N6" s="94">
        <v>139</v>
      </c>
      <c r="O6" s="19" t="s">
        <v>129</v>
      </c>
      <c r="P6" s="94">
        <v>15</v>
      </c>
      <c r="Q6" s="118">
        <v>0.38</v>
      </c>
    </row>
    <row r="7" spans="1:17" ht="12.75">
      <c r="A7" s="19" t="s">
        <v>241</v>
      </c>
      <c r="B7" s="19" t="s">
        <v>242</v>
      </c>
      <c r="C7" s="114">
        <v>30.73</v>
      </c>
      <c r="D7" s="115">
        <v>2055836969</v>
      </c>
      <c r="E7" s="115">
        <v>3229</v>
      </c>
      <c r="F7" s="94">
        <v>90</v>
      </c>
      <c r="G7" s="116">
        <v>0.14</v>
      </c>
      <c r="H7" s="116">
        <v>0.1</v>
      </c>
      <c r="I7" s="116">
        <v>0.22</v>
      </c>
      <c r="J7" s="114">
        <v>2.91</v>
      </c>
      <c r="K7" s="94">
        <v>4</v>
      </c>
      <c r="L7" s="117">
        <v>49.95</v>
      </c>
      <c r="M7" s="19" t="s">
        <v>59</v>
      </c>
      <c r="N7" s="94">
        <v>139</v>
      </c>
      <c r="O7" s="19" t="s">
        <v>129</v>
      </c>
      <c r="P7" s="94">
        <v>15</v>
      </c>
      <c r="Q7" s="118">
        <v>0.38</v>
      </c>
    </row>
    <row r="8" spans="1:17" ht="12.75">
      <c r="A8" s="19" t="s">
        <v>243</v>
      </c>
      <c r="B8" s="19" t="s">
        <v>244</v>
      </c>
      <c r="C8" s="114">
        <v>44.57</v>
      </c>
      <c r="D8" s="115">
        <v>10260013930</v>
      </c>
      <c r="E8" s="115">
        <v>52663</v>
      </c>
      <c r="F8" s="94">
        <v>95</v>
      </c>
      <c r="G8" s="116">
        <v>0.07</v>
      </c>
      <c r="H8" s="116">
        <v>0.1</v>
      </c>
      <c r="I8" s="116">
        <v>0.01</v>
      </c>
      <c r="J8" s="114">
        <v>0.91</v>
      </c>
      <c r="K8" s="94">
        <v>4</v>
      </c>
      <c r="L8" s="117">
        <v>88.91</v>
      </c>
      <c r="M8" s="19" t="s">
        <v>108</v>
      </c>
      <c r="N8" s="94">
        <v>136</v>
      </c>
      <c r="O8" s="19" t="s">
        <v>131</v>
      </c>
      <c r="P8" s="94">
        <v>10</v>
      </c>
      <c r="Q8" s="118">
        <v>0.33</v>
      </c>
    </row>
    <row r="9" spans="1:17" ht="12.75">
      <c r="A9" s="19" t="s">
        <v>245</v>
      </c>
      <c r="B9" s="19" t="s">
        <v>246</v>
      </c>
      <c r="C9" s="114">
        <v>6.36</v>
      </c>
      <c r="D9" s="115">
        <v>0</v>
      </c>
      <c r="E9" s="115">
        <v>149</v>
      </c>
      <c r="F9" s="94"/>
      <c r="G9" s="116">
        <v>0.09</v>
      </c>
      <c r="H9" s="116">
        <v>0.1</v>
      </c>
      <c r="I9" s="116">
        <v>0.08</v>
      </c>
      <c r="J9" s="114">
        <v>0.16</v>
      </c>
      <c r="K9" s="94">
        <v>4</v>
      </c>
      <c r="L9" s="117"/>
      <c r="M9" s="19" t="s">
        <v>108</v>
      </c>
      <c r="N9" s="94">
        <v>136</v>
      </c>
      <c r="O9" s="19" t="s">
        <v>131</v>
      </c>
      <c r="P9" s="94">
        <v>10</v>
      </c>
      <c r="Q9" s="118">
        <v>0.33</v>
      </c>
    </row>
    <row r="10" spans="1:17" ht="12.75">
      <c r="A10" s="19" t="s">
        <v>247</v>
      </c>
      <c r="B10" s="19" t="s">
        <v>248</v>
      </c>
      <c r="C10" s="114">
        <v>0.18</v>
      </c>
      <c r="D10" s="115">
        <v>126000</v>
      </c>
      <c r="E10" s="115">
        <v>1</v>
      </c>
      <c r="F10" s="94">
        <v>40</v>
      </c>
      <c r="G10" s="116">
        <v>0.11</v>
      </c>
      <c r="H10" s="116">
        <v>0.1</v>
      </c>
      <c r="I10" s="116">
        <v>0.12</v>
      </c>
      <c r="J10" s="114">
        <v>0.27</v>
      </c>
      <c r="K10" s="94">
        <v>4</v>
      </c>
      <c r="L10" s="117"/>
      <c r="M10" s="19" t="s">
        <v>108</v>
      </c>
      <c r="N10" s="94">
        <v>136</v>
      </c>
      <c r="O10" s="19" t="s">
        <v>131</v>
      </c>
      <c r="P10" s="94">
        <v>10</v>
      </c>
      <c r="Q10" s="118">
        <v>0.33</v>
      </c>
    </row>
    <row r="11" spans="1:17" ht="12.75">
      <c r="A11" s="19" t="s">
        <v>249</v>
      </c>
      <c r="B11" s="19" t="s">
        <v>250</v>
      </c>
      <c r="C11" s="114">
        <v>26.16</v>
      </c>
      <c r="D11" s="115">
        <v>18942455890</v>
      </c>
      <c r="E11" s="115">
        <v>44977</v>
      </c>
      <c r="F11" s="94">
        <v>70</v>
      </c>
      <c r="G11" s="116">
        <v>0.13</v>
      </c>
      <c r="H11" s="116">
        <v>0.1</v>
      </c>
      <c r="I11" s="116">
        <v>0.18</v>
      </c>
      <c r="J11" s="114">
        <v>1.97</v>
      </c>
      <c r="K11" s="94">
        <v>4</v>
      </c>
      <c r="L11" s="117">
        <v>57.21</v>
      </c>
      <c r="M11" s="19" t="s">
        <v>108</v>
      </c>
      <c r="N11" s="94">
        <v>136</v>
      </c>
      <c r="O11" s="19" t="s">
        <v>131</v>
      </c>
      <c r="P11" s="94">
        <v>10</v>
      </c>
      <c r="Q11" s="118">
        <v>0.33</v>
      </c>
    </row>
    <row r="12" spans="1:17" ht="12.75">
      <c r="A12" s="19" t="s">
        <v>251</v>
      </c>
      <c r="B12" s="19" t="s">
        <v>252</v>
      </c>
      <c r="C12" s="114">
        <v>5.05</v>
      </c>
      <c r="D12" s="115">
        <v>25250001</v>
      </c>
      <c r="E12" s="115">
        <v>194</v>
      </c>
      <c r="F12" s="94"/>
      <c r="G12" s="116">
        <v>0.14</v>
      </c>
      <c r="H12" s="116">
        <v>0.1</v>
      </c>
      <c r="I12" s="116">
        <v>0.21</v>
      </c>
      <c r="J12" s="114">
        <v>1.25</v>
      </c>
      <c r="K12" s="94">
        <v>4</v>
      </c>
      <c r="L12" s="117"/>
      <c r="M12" s="19" t="s">
        <v>108</v>
      </c>
      <c r="N12" s="94">
        <v>136</v>
      </c>
      <c r="O12" s="19" t="s">
        <v>131</v>
      </c>
      <c r="P12" s="94">
        <v>10</v>
      </c>
      <c r="Q12" s="118">
        <v>0.33</v>
      </c>
    </row>
    <row r="13" spans="1:17" ht="12.75">
      <c r="A13" s="19" t="s">
        <v>253</v>
      </c>
      <c r="B13" s="19" t="s">
        <v>254</v>
      </c>
      <c r="C13" s="114">
        <v>10.83</v>
      </c>
      <c r="D13" s="115">
        <v>53067000</v>
      </c>
      <c r="E13" s="115">
        <v>336</v>
      </c>
      <c r="F13" s="94">
        <v>80</v>
      </c>
      <c r="G13" s="116">
        <v>0.16</v>
      </c>
      <c r="H13" s="116">
        <v>0.1</v>
      </c>
      <c r="I13" s="116">
        <v>0.29</v>
      </c>
      <c r="J13" s="114">
        <v>1.08</v>
      </c>
      <c r="K13" s="94">
        <v>4</v>
      </c>
      <c r="L13" s="117"/>
      <c r="M13" s="19" t="s">
        <v>108</v>
      </c>
      <c r="N13" s="94">
        <v>136</v>
      </c>
      <c r="O13" s="19" t="s">
        <v>131</v>
      </c>
      <c r="P13" s="94">
        <v>10</v>
      </c>
      <c r="Q13" s="118">
        <v>0.33</v>
      </c>
    </row>
    <row r="14" spans="1:17" ht="12.75">
      <c r="A14" s="19" t="s">
        <v>255</v>
      </c>
      <c r="B14" s="19" t="s">
        <v>256</v>
      </c>
      <c r="C14" s="114">
        <v>2.07</v>
      </c>
      <c r="D14" s="115">
        <v>6003000</v>
      </c>
      <c r="E14" s="115">
        <v>1</v>
      </c>
      <c r="F14" s="94">
        <v>60</v>
      </c>
      <c r="G14" s="116">
        <v>0.21</v>
      </c>
      <c r="H14" s="116">
        <v>0.3</v>
      </c>
      <c r="I14" s="116">
        <v>0.02</v>
      </c>
      <c r="J14" s="114">
        <v>0.02</v>
      </c>
      <c r="K14" s="94">
        <v>4</v>
      </c>
      <c r="L14" s="117"/>
      <c r="M14" s="19" t="s">
        <v>108</v>
      </c>
      <c r="N14" s="94">
        <v>136</v>
      </c>
      <c r="O14" s="19" t="s">
        <v>131</v>
      </c>
      <c r="P14" s="94">
        <v>10</v>
      </c>
      <c r="Q14" s="118">
        <v>0.33</v>
      </c>
    </row>
    <row r="15" spans="1:17" ht="12.75">
      <c r="A15" s="19" t="s">
        <v>257</v>
      </c>
      <c r="B15" s="19" t="s">
        <v>258</v>
      </c>
      <c r="C15" s="114">
        <v>84.06</v>
      </c>
      <c r="D15" s="115">
        <v>5589989838</v>
      </c>
      <c r="E15" s="115">
        <v>28760</v>
      </c>
      <c r="F15" s="94">
        <v>95</v>
      </c>
      <c r="G15" s="116">
        <v>0.22</v>
      </c>
      <c r="H15" s="116">
        <v>0.3</v>
      </c>
      <c r="I15" s="116">
        <v>0.06</v>
      </c>
      <c r="J15" s="114">
        <v>2.68</v>
      </c>
      <c r="K15" s="94">
        <v>4</v>
      </c>
      <c r="L15" s="117">
        <v>64.61</v>
      </c>
      <c r="M15" s="19" t="s">
        <v>108</v>
      </c>
      <c r="N15" s="94">
        <v>136</v>
      </c>
      <c r="O15" s="19" t="s">
        <v>131</v>
      </c>
      <c r="P15" s="94">
        <v>10</v>
      </c>
      <c r="Q15" s="118">
        <v>0.33</v>
      </c>
    </row>
    <row r="16" spans="1:17" ht="12.75">
      <c r="A16" s="19" t="s">
        <v>259</v>
      </c>
      <c r="B16" s="19" t="s">
        <v>260</v>
      </c>
      <c r="C16" s="114">
        <v>56.28</v>
      </c>
      <c r="D16" s="115">
        <v>24374867471</v>
      </c>
      <c r="E16" s="115">
        <v>26338</v>
      </c>
      <c r="F16" s="94">
        <v>80</v>
      </c>
      <c r="G16" s="116">
        <v>0.23</v>
      </c>
      <c r="H16" s="116">
        <v>0.3</v>
      </c>
      <c r="I16" s="116">
        <v>0.08</v>
      </c>
      <c r="J16" s="114">
        <v>1.45</v>
      </c>
      <c r="K16" s="94">
        <v>4</v>
      </c>
      <c r="L16" s="117">
        <v>52.16</v>
      </c>
      <c r="M16" s="19" t="s">
        <v>108</v>
      </c>
      <c r="N16" s="94">
        <v>136</v>
      </c>
      <c r="O16" s="19" t="s">
        <v>131</v>
      </c>
      <c r="P16" s="94">
        <v>10</v>
      </c>
      <c r="Q16" s="118">
        <v>0.33</v>
      </c>
    </row>
    <row r="17" spans="1:17" ht="12.75">
      <c r="A17" s="19" t="s">
        <v>261</v>
      </c>
      <c r="B17" s="19" t="s">
        <v>262</v>
      </c>
      <c r="C17" s="114">
        <v>17.94</v>
      </c>
      <c r="D17" s="115">
        <v>66539461981</v>
      </c>
      <c r="E17" s="115">
        <v>34206</v>
      </c>
      <c r="F17" s="94">
        <v>60</v>
      </c>
      <c r="G17" s="116">
        <v>0.15</v>
      </c>
      <c r="H17" s="116">
        <v>0.2</v>
      </c>
      <c r="I17" s="116">
        <v>0.05</v>
      </c>
      <c r="J17" s="114">
        <v>1.63</v>
      </c>
      <c r="K17" s="94">
        <v>4</v>
      </c>
      <c r="L17" s="117">
        <v>92.64</v>
      </c>
      <c r="M17" s="19" t="s">
        <v>56</v>
      </c>
      <c r="N17" s="94">
        <v>138</v>
      </c>
      <c r="O17" s="19" t="s">
        <v>124</v>
      </c>
      <c r="P17" s="94">
        <v>8</v>
      </c>
      <c r="Q17" s="118">
        <v>0.33</v>
      </c>
    </row>
    <row r="18" spans="1:17" ht="12.75">
      <c r="A18" s="19" t="s">
        <v>263</v>
      </c>
      <c r="B18" s="19" t="s">
        <v>264</v>
      </c>
      <c r="C18" s="114">
        <v>33.4</v>
      </c>
      <c r="D18" s="115">
        <v>89431844086</v>
      </c>
      <c r="E18" s="115">
        <v>71219</v>
      </c>
      <c r="F18" s="94">
        <v>50</v>
      </c>
      <c r="G18" s="116">
        <v>0.16</v>
      </c>
      <c r="H18" s="116">
        <v>0.1</v>
      </c>
      <c r="I18" s="116">
        <v>0.29</v>
      </c>
      <c r="J18" s="114">
        <v>3.44</v>
      </c>
      <c r="K18" s="94">
        <v>4</v>
      </c>
      <c r="L18" s="117">
        <v>49.1</v>
      </c>
      <c r="M18" s="19" t="s">
        <v>56</v>
      </c>
      <c r="N18" s="94">
        <v>138</v>
      </c>
      <c r="O18" s="19" t="s">
        <v>124</v>
      </c>
      <c r="P18" s="94">
        <v>8</v>
      </c>
      <c r="Q18" s="118">
        <v>0.33</v>
      </c>
    </row>
    <row r="19" spans="1:17" ht="12.75">
      <c r="A19" s="19" t="s">
        <v>265</v>
      </c>
      <c r="B19" s="19" t="s">
        <v>266</v>
      </c>
      <c r="C19" s="114">
        <v>13.5</v>
      </c>
      <c r="D19" s="115">
        <v>432000000</v>
      </c>
      <c r="E19" s="115">
        <v>11226</v>
      </c>
      <c r="F19" s="94">
        <v>80</v>
      </c>
      <c r="G19" s="116">
        <v>0.09</v>
      </c>
      <c r="H19" s="116">
        <v>0.1</v>
      </c>
      <c r="I19" s="116">
        <v>0.08</v>
      </c>
      <c r="J19" s="114">
        <v>3.36</v>
      </c>
      <c r="K19" s="94">
        <v>4</v>
      </c>
      <c r="L19" s="117">
        <v>49.67</v>
      </c>
      <c r="M19" s="19" t="s">
        <v>2</v>
      </c>
      <c r="N19" s="94">
        <v>126</v>
      </c>
      <c r="O19" s="19" t="s">
        <v>121</v>
      </c>
      <c r="P19" s="94">
        <v>18</v>
      </c>
      <c r="Q19" s="118">
        <v>0.27</v>
      </c>
    </row>
    <row r="20" spans="1:17" ht="12.75">
      <c r="A20" s="19" t="s">
        <v>267</v>
      </c>
      <c r="B20" s="19" t="s">
        <v>268</v>
      </c>
      <c r="C20" s="114">
        <v>7.15</v>
      </c>
      <c r="D20" s="115">
        <v>486915006</v>
      </c>
      <c r="E20" s="115">
        <v>5124</v>
      </c>
      <c r="F20" s="94">
        <v>60</v>
      </c>
      <c r="G20" s="116">
        <v>0.11</v>
      </c>
      <c r="H20" s="116">
        <v>0.1</v>
      </c>
      <c r="I20" s="116">
        <v>0.14</v>
      </c>
      <c r="J20" s="114">
        <v>3.1</v>
      </c>
      <c r="K20" s="94">
        <v>4</v>
      </c>
      <c r="L20" s="117">
        <v>82.38</v>
      </c>
      <c r="M20" s="19" t="s">
        <v>2</v>
      </c>
      <c r="N20" s="94">
        <v>126</v>
      </c>
      <c r="O20" s="19" t="s">
        <v>121</v>
      </c>
      <c r="P20" s="94">
        <v>18</v>
      </c>
      <c r="Q20" s="118">
        <v>0.27</v>
      </c>
    </row>
    <row r="21" spans="1:17" ht="12.75">
      <c r="A21" s="19" t="s">
        <v>269</v>
      </c>
      <c r="B21" s="19" t="s">
        <v>270</v>
      </c>
      <c r="C21" s="114">
        <v>49.98</v>
      </c>
      <c r="D21" s="115">
        <v>9691121911</v>
      </c>
      <c r="E21" s="115">
        <v>60182</v>
      </c>
      <c r="F21" s="94">
        <v>90</v>
      </c>
      <c r="G21" s="116">
        <v>0.15</v>
      </c>
      <c r="H21" s="116">
        <v>0.2</v>
      </c>
      <c r="I21" s="116">
        <v>0.05</v>
      </c>
      <c r="J21" s="114">
        <v>3.25</v>
      </c>
      <c r="K21" s="94">
        <v>4</v>
      </c>
      <c r="L21" s="117">
        <v>40.4</v>
      </c>
      <c r="M21" s="19" t="s">
        <v>2</v>
      </c>
      <c r="N21" s="94">
        <v>126</v>
      </c>
      <c r="O21" s="19" t="s">
        <v>121</v>
      </c>
      <c r="P21" s="94">
        <v>18</v>
      </c>
      <c r="Q21" s="118">
        <v>0.27</v>
      </c>
    </row>
    <row r="22" spans="1:17" ht="12.75">
      <c r="A22" s="19" t="s">
        <v>271</v>
      </c>
      <c r="B22" s="19" t="s">
        <v>272</v>
      </c>
      <c r="C22" s="114">
        <v>1.4</v>
      </c>
      <c r="D22" s="115">
        <v>8540000</v>
      </c>
      <c r="E22" s="115">
        <v>64</v>
      </c>
      <c r="F22" s="94">
        <v>20</v>
      </c>
      <c r="G22" s="116">
        <v>0.19</v>
      </c>
      <c r="H22" s="116">
        <v>0.2</v>
      </c>
      <c r="I22" s="116">
        <v>0.16</v>
      </c>
      <c r="J22" s="114">
        <v>1.41</v>
      </c>
      <c r="K22" s="94">
        <v>4</v>
      </c>
      <c r="L22" s="117"/>
      <c r="M22" s="19" t="s">
        <v>2</v>
      </c>
      <c r="N22" s="94">
        <v>126</v>
      </c>
      <c r="O22" s="19" t="s">
        <v>121</v>
      </c>
      <c r="P22" s="94">
        <v>18</v>
      </c>
      <c r="Q22" s="118">
        <v>0.27</v>
      </c>
    </row>
    <row r="23" spans="1:17" ht="12.75">
      <c r="A23" s="19" t="s">
        <v>273</v>
      </c>
      <c r="B23" s="19" t="s">
        <v>274</v>
      </c>
      <c r="C23" s="114">
        <v>8.59</v>
      </c>
      <c r="D23" s="115">
        <v>1847709033</v>
      </c>
      <c r="E23" s="115">
        <v>26150</v>
      </c>
      <c r="F23" s="94">
        <v>90</v>
      </c>
      <c r="G23" s="116">
        <v>0.09</v>
      </c>
      <c r="H23" s="116">
        <v>0.1</v>
      </c>
      <c r="I23" s="116">
        <v>0.06</v>
      </c>
      <c r="J23" s="114">
        <v>3.2</v>
      </c>
      <c r="K23" s="94">
        <v>4</v>
      </c>
      <c r="L23" s="117">
        <v>58.1</v>
      </c>
      <c r="M23" s="19" t="s">
        <v>60</v>
      </c>
      <c r="N23" s="94">
        <v>125</v>
      </c>
      <c r="O23" s="19" t="s">
        <v>130</v>
      </c>
      <c r="P23" s="94">
        <v>14</v>
      </c>
      <c r="Q23" s="118">
        <v>0.25</v>
      </c>
    </row>
    <row r="24" spans="1:17" ht="12.75">
      <c r="A24" s="19" t="s">
        <v>275</v>
      </c>
      <c r="B24" s="19" t="s">
        <v>276</v>
      </c>
      <c r="C24" s="114">
        <v>49.02</v>
      </c>
      <c r="D24" s="115">
        <v>7171626067</v>
      </c>
      <c r="E24" s="115">
        <v>47675</v>
      </c>
      <c r="F24" s="94">
        <v>90</v>
      </c>
      <c r="G24" s="116">
        <v>0.13</v>
      </c>
      <c r="H24" s="116">
        <v>0.1</v>
      </c>
      <c r="I24" s="116">
        <v>0.19</v>
      </c>
      <c r="J24" s="114">
        <v>3.19</v>
      </c>
      <c r="K24" s="94">
        <v>4</v>
      </c>
      <c r="L24" s="117">
        <v>51.93</v>
      </c>
      <c r="M24" s="19" t="s">
        <v>60</v>
      </c>
      <c r="N24" s="94">
        <v>125</v>
      </c>
      <c r="O24" s="19" t="s">
        <v>130</v>
      </c>
      <c r="P24" s="94">
        <v>14</v>
      </c>
      <c r="Q24" s="118">
        <v>0.25</v>
      </c>
    </row>
    <row r="25" spans="1:17" ht="12.75">
      <c r="A25" s="19" t="s">
        <v>277</v>
      </c>
      <c r="B25" s="19" t="s">
        <v>278</v>
      </c>
      <c r="C25" s="114">
        <v>0.11</v>
      </c>
      <c r="D25" s="115">
        <v>2090000</v>
      </c>
      <c r="E25" s="115">
        <v>24</v>
      </c>
      <c r="F25" s="94">
        <v>5</v>
      </c>
      <c r="G25" s="116">
        <v>0.14</v>
      </c>
      <c r="H25" s="116">
        <v>0.1</v>
      </c>
      <c r="I25" s="116">
        <v>0.21</v>
      </c>
      <c r="J25" s="114">
        <v>0.04</v>
      </c>
      <c r="K25" s="94">
        <v>4</v>
      </c>
      <c r="L25" s="117"/>
      <c r="M25" s="19" t="s">
        <v>60</v>
      </c>
      <c r="N25" s="94">
        <v>125</v>
      </c>
      <c r="O25" s="19" t="s">
        <v>130</v>
      </c>
      <c r="P25" s="94">
        <v>14</v>
      </c>
      <c r="Q25" s="118">
        <v>0.25</v>
      </c>
    </row>
    <row r="26" spans="1:17" ht="12.75">
      <c r="A26" s="19" t="s">
        <v>279</v>
      </c>
      <c r="B26" s="19" t="s">
        <v>280</v>
      </c>
      <c r="C26" s="114">
        <v>2.05</v>
      </c>
      <c r="D26" s="115">
        <v>118079997</v>
      </c>
      <c r="E26" s="115">
        <v>268</v>
      </c>
      <c r="F26" s="94">
        <v>5</v>
      </c>
      <c r="G26" s="116">
        <v>0.15</v>
      </c>
      <c r="H26" s="116">
        <v>0.2</v>
      </c>
      <c r="I26" s="116">
        <v>0.05</v>
      </c>
      <c r="J26" s="114">
        <v>0.14</v>
      </c>
      <c r="K26" s="94">
        <v>4</v>
      </c>
      <c r="L26" s="117"/>
      <c r="M26" s="19" t="s">
        <v>60</v>
      </c>
      <c r="N26" s="94">
        <v>125</v>
      </c>
      <c r="O26" s="19" t="s">
        <v>130</v>
      </c>
      <c r="P26" s="94">
        <v>14</v>
      </c>
      <c r="Q26" s="118">
        <v>0.25</v>
      </c>
    </row>
    <row r="27" spans="1:17" ht="12.75">
      <c r="A27" s="19" t="s">
        <v>281</v>
      </c>
      <c r="B27" s="19" t="s">
        <v>282</v>
      </c>
      <c r="C27" s="114">
        <v>22.8</v>
      </c>
      <c r="D27" s="115">
        <v>984959967</v>
      </c>
      <c r="E27" s="115">
        <v>3829</v>
      </c>
      <c r="F27" s="94">
        <v>95</v>
      </c>
      <c r="G27" s="116">
        <v>0.15</v>
      </c>
      <c r="H27" s="116">
        <v>0.2</v>
      </c>
      <c r="I27" s="116">
        <v>0.05</v>
      </c>
      <c r="J27" s="114">
        <v>1.57</v>
      </c>
      <c r="K27" s="94">
        <v>4</v>
      </c>
      <c r="L27" s="117">
        <v>74.22</v>
      </c>
      <c r="M27" s="19" t="s">
        <v>60</v>
      </c>
      <c r="N27" s="94">
        <v>125</v>
      </c>
      <c r="O27" s="19" t="s">
        <v>130</v>
      </c>
      <c r="P27" s="94">
        <v>14</v>
      </c>
      <c r="Q27" s="118">
        <v>0.25</v>
      </c>
    </row>
    <row r="28" spans="1:17" ht="12.75">
      <c r="A28" s="19" t="s">
        <v>283</v>
      </c>
      <c r="B28" s="19" t="s">
        <v>284</v>
      </c>
      <c r="C28" s="114">
        <v>2.3</v>
      </c>
      <c r="D28" s="115">
        <v>6210000</v>
      </c>
      <c r="E28" s="115">
        <v>31</v>
      </c>
      <c r="F28" s="94">
        <v>30</v>
      </c>
      <c r="G28" s="116">
        <v>0.21</v>
      </c>
      <c r="H28" s="116">
        <v>0.2</v>
      </c>
      <c r="I28" s="116">
        <v>0.22</v>
      </c>
      <c r="J28" s="114">
        <v>0.08</v>
      </c>
      <c r="K28" s="94">
        <v>4</v>
      </c>
      <c r="L28" s="117"/>
      <c r="M28" s="19" t="s">
        <v>60</v>
      </c>
      <c r="N28" s="94">
        <v>125</v>
      </c>
      <c r="O28" s="19" t="s">
        <v>130</v>
      </c>
      <c r="P28" s="94">
        <v>14</v>
      </c>
      <c r="Q28" s="118">
        <v>0.25</v>
      </c>
    </row>
    <row r="29" spans="1:17" ht="12.75">
      <c r="A29" s="20" t="s">
        <v>285</v>
      </c>
      <c r="B29" s="20" t="s">
        <v>286</v>
      </c>
      <c r="C29" s="119">
        <v>15.75</v>
      </c>
      <c r="D29" s="120">
        <v>522900000</v>
      </c>
      <c r="E29" s="120">
        <v>6239</v>
      </c>
      <c r="F29" s="110">
        <v>95</v>
      </c>
      <c r="G29" s="121">
        <v>0.08</v>
      </c>
      <c r="H29" s="121">
        <v>0.1</v>
      </c>
      <c r="I29" s="121">
        <v>0.05</v>
      </c>
      <c r="J29" s="119">
        <v>2.67</v>
      </c>
      <c r="K29" s="110">
        <v>4</v>
      </c>
      <c r="L29" s="122">
        <v>63.95</v>
      </c>
      <c r="M29" s="20" t="s">
        <v>226</v>
      </c>
      <c r="N29" s="110">
        <v>134</v>
      </c>
      <c r="O29" s="20" t="s">
        <v>120</v>
      </c>
      <c r="P29" s="110">
        <v>17</v>
      </c>
      <c r="Q29" s="123">
        <v>0.25</v>
      </c>
    </row>
    <row r="30" spans="1:17" ht="12.75">
      <c r="A30" s="20" t="s">
        <v>287</v>
      </c>
      <c r="B30" s="20" t="s">
        <v>288</v>
      </c>
      <c r="C30" s="119">
        <v>11.8</v>
      </c>
      <c r="D30" s="120">
        <v>572300009</v>
      </c>
      <c r="E30" s="120">
        <v>882</v>
      </c>
      <c r="F30" s="110">
        <v>60</v>
      </c>
      <c r="G30" s="121">
        <v>0.09</v>
      </c>
      <c r="H30" s="121">
        <v>0.1</v>
      </c>
      <c r="I30" s="121">
        <v>0.07</v>
      </c>
      <c r="J30" s="119">
        <v>2.25</v>
      </c>
      <c r="K30" s="110">
        <v>4</v>
      </c>
      <c r="L30" s="122">
        <v>68.15</v>
      </c>
      <c r="M30" s="20" t="s">
        <v>226</v>
      </c>
      <c r="N30" s="110">
        <v>134</v>
      </c>
      <c r="O30" s="20" t="s">
        <v>120</v>
      </c>
      <c r="P30" s="110">
        <v>17</v>
      </c>
      <c r="Q30" s="123">
        <v>0.25</v>
      </c>
    </row>
    <row r="31" spans="1:17" ht="12.75">
      <c r="A31" s="20" t="s">
        <v>289</v>
      </c>
      <c r="B31" s="20" t="s">
        <v>290</v>
      </c>
      <c r="C31" s="119">
        <v>5</v>
      </c>
      <c r="D31" s="120">
        <v>105000000</v>
      </c>
      <c r="E31" s="120">
        <v>1506</v>
      </c>
      <c r="F31" s="110">
        <v>70</v>
      </c>
      <c r="G31" s="121">
        <v>0.14</v>
      </c>
      <c r="H31" s="121">
        <v>0.1</v>
      </c>
      <c r="I31" s="121">
        <v>0.21</v>
      </c>
      <c r="J31" s="119">
        <v>1.86</v>
      </c>
      <c r="K31" s="110">
        <v>4</v>
      </c>
      <c r="L31" s="122"/>
      <c r="M31" s="20" t="s">
        <v>226</v>
      </c>
      <c r="N31" s="110">
        <v>134</v>
      </c>
      <c r="O31" s="20" t="s">
        <v>120</v>
      </c>
      <c r="P31" s="110">
        <v>17</v>
      </c>
      <c r="Q31" s="123">
        <v>0.25</v>
      </c>
    </row>
    <row r="32" spans="1:17" ht="12.75">
      <c r="A32" s="20" t="s">
        <v>291</v>
      </c>
      <c r="B32" s="20" t="s">
        <v>292</v>
      </c>
      <c r="C32" s="119">
        <v>20.42</v>
      </c>
      <c r="D32" s="120">
        <v>277712001</v>
      </c>
      <c r="E32" s="120">
        <v>1155</v>
      </c>
      <c r="F32" s="110">
        <v>20</v>
      </c>
      <c r="G32" s="121">
        <v>0.15</v>
      </c>
      <c r="H32" s="121">
        <v>0.1</v>
      </c>
      <c r="I32" s="121">
        <v>0.25</v>
      </c>
      <c r="J32" s="119">
        <v>2.08</v>
      </c>
      <c r="K32" s="110">
        <v>4</v>
      </c>
      <c r="L32" s="122">
        <v>69.02</v>
      </c>
      <c r="M32" s="20" t="s">
        <v>226</v>
      </c>
      <c r="N32" s="110">
        <v>134</v>
      </c>
      <c r="O32" s="20" t="s">
        <v>120</v>
      </c>
      <c r="P32" s="110">
        <v>17</v>
      </c>
      <c r="Q32" s="123">
        <v>0.25</v>
      </c>
    </row>
    <row r="33" spans="1:17" ht="12.75">
      <c r="A33" s="20" t="s">
        <v>293</v>
      </c>
      <c r="B33" s="20" t="s">
        <v>294</v>
      </c>
      <c r="C33" s="119">
        <v>9.99</v>
      </c>
      <c r="D33" s="120">
        <v>63935999</v>
      </c>
      <c r="E33" s="120">
        <v>75</v>
      </c>
      <c r="F33" s="110">
        <v>30</v>
      </c>
      <c r="G33" s="121">
        <v>0.15</v>
      </c>
      <c r="H33" s="121">
        <v>0.1</v>
      </c>
      <c r="I33" s="121">
        <v>0.26</v>
      </c>
      <c r="J33" s="119">
        <v>3.24</v>
      </c>
      <c r="K33" s="110">
        <v>4</v>
      </c>
      <c r="L33" s="122"/>
      <c r="M33" s="20" t="s">
        <v>226</v>
      </c>
      <c r="N33" s="110">
        <v>134</v>
      </c>
      <c r="O33" s="20" t="s">
        <v>120</v>
      </c>
      <c r="P33" s="110">
        <v>17</v>
      </c>
      <c r="Q33" s="123">
        <v>0.25</v>
      </c>
    </row>
    <row r="34" spans="1:17" ht="12.75">
      <c r="A34" s="20" t="s">
        <v>295</v>
      </c>
      <c r="B34" s="20" t="s">
        <v>296</v>
      </c>
      <c r="C34" s="119">
        <v>23.73</v>
      </c>
      <c r="D34" s="120">
        <v>7842171599</v>
      </c>
      <c r="E34" s="120">
        <v>4330</v>
      </c>
      <c r="F34" s="110">
        <v>50</v>
      </c>
      <c r="G34" s="121">
        <v>0.18</v>
      </c>
      <c r="H34" s="121">
        <v>0.2</v>
      </c>
      <c r="I34" s="121">
        <v>0.15</v>
      </c>
      <c r="J34" s="119">
        <v>1.33</v>
      </c>
      <c r="K34" s="110">
        <v>4</v>
      </c>
      <c r="L34" s="122">
        <v>59.39</v>
      </c>
      <c r="M34" s="20" t="s">
        <v>226</v>
      </c>
      <c r="N34" s="110">
        <v>134</v>
      </c>
      <c r="O34" s="20" t="s">
        <v>120</v>
      </c>
      <c r="P34" s="110">
        <v>17</v>
      </c>
      <c r="Q34" s="123">
        <v>0.25</v>
      </c>
    </row>
    <row r="35" spans="1:17" ht="12.75">
      <c r="A35" s="20" t="s">
        <v>297</v>
      </c>
      <c r="B35" s="20" t="s">
        <v>298</v>
      </c>
      <c r="C35" s="119">
        <v>0.75</v>
      </c>
      <c r="D35" s="120">
        <v>975000</v>
      </c>
      <c r="E35" s="120">
        <v>73</v>
      </c>
      <c r="F35" s="110">
        <v>5</v>
      </c>
      <c r="G35" s="121">
        <v>0.2</v>
      </c>
      <c r="H35" s="121">
        <v>0.3</v>
      </c>
      <c r="I35" s="121">
        <v>0.01</v>
      </c>
      <c r="J35" s="119">
        <v>0.01</v>
      </c>
      <c r="K35" s="110">
        <v>4</v>
      </c>
      <c r="L35" s="122"/>
      <c r="M35" s="20" t="s">
        <v>226</v>
      </c>
      <c r="N35" s="110">
        <v>134</v>
      </c>
      <c r="O35" s="20" t="s">
        <v>120</v>
      </c>
      <c r="P35" s="110">
        <v>17</v>
      </c>
      <c r="Q35" s="123">
        <v>0.25</v>
      </c>
    </row>
    <row r="36" spans="1:17" ht="12.75">
      <c r="A36" s="20" t="s">
        <v>299</v>
      </c>
      <c r="B36" s="20" t="s">
        <v>300</v>
      </c>
      <c r="C36" s="119">
        <v>0.5</v>
      </c>
      <c r="D36" s="120">
        <v>7900000</v>
      </c>
      <c r="E36" s="120">
        <v>865</v>
      </c>
      <c r="F36" s="110">
        <v>5</v>
      </c>
      <c r="G36" s="121">
        <v>0.21</v>
      </c>
      <c r="H36" s="121">
        <v>0.3</v>
      </c>
      <c r="I36" s="121">
        <v>0.02</v>
      </c>
      <c r="J36" s="119">
        <v>0.09</v>
      </c>
      <c r="K36" s="110">
        <v>4</v>
      </c>
      <c r="L36" s="122">
        <v>0</v>
      </c>
      <c r="M36" s="20" t="s">
        <v>226</v>
      </c>
      <c r="N36" s="110">
        <v>134</v>
      </c>
      <c r="O36" s="20" t="s">
        <v>120</v>
      </c>
      <c r="P36" s="110">
        <v>17</v>
      </c>
      <c r="Q36" s="123">
        <v>0.25</v>
      </c>
    </row>
    <row r="37" spans="1:17" ht="12.75">
      <c r="A37" s="20" t="s">
        <v>301</v>
      </c>
      <c r="B37" s="20" t="s">
        <v>302</v>
      </c>
      <c r="C37" s="119">
        <v>6.7</v>
      </c>
      <c r="D37" s="120">
        <v>39529999</v>
      </c>
      <c r="E37" s="120">
        <v>33</v>
      </c>
      <c r="F37" s="110">
        <v>50</v>
      </c>
      <c r="G37" s="121">
        <v>0.21</v>
      </c>
      <c r="H37" s="121">
        <v>0.3</v>
      </c>
      <c r="I37" s="121">
        <v>0.04</v>
      </c>
      <c r="J37" s="119">
        <v>0.94</v>
      </c>
      <c r="K37" s="110">
        <v>4</v>
      </c>
      <c r="L37" s="122"/>
      <c r="M37" s="20" t="s">
        <v>226</v>
      </c>
      <c r="N37" s="110">
        <v>134</v>
      </c>
      <c r="O37" s="20" t="s">
        <v>120</v>
      </c>
      <c r="P37" s="110">
        <v>17</v>
      </c>
      <c r="Q37" s="123">
        <v>0.25</v>
      </c>
    </row>
    <row r="38" spans="1:17" ht="12.75">
      <c r="A38" s="20" t="s">
        <v>303</v>
      </c>
      <c r="B38" s="20" t="s">
        <v>304</v>
      </c>
      <c r="C38" s="119">
        <v>3.9</v>
      </c>
      <c r="D38" s="120">
        <v>261690006</v>
      </c>
      <c r="E38" s="120">
        <v>2</v>
      </c>
      <c r="F38" s="110">
        <v>5</v>
      </c>
      <c r="G38" s="121">
        <v>0.23</v>
      </c>
      <c r="H38" s="121">
        <v>0.3</v>
      </c>
      <c r="I38" s="121">
        <v>0.1</v>
      </c>
      <c r="J38" s="119">
        <v>0.42</v>
      </c>
      <c r="K38" s="110">
        <v>4</v>
      </c>
      <c r="L38" s="122"/>
      <c r="M38" s="20" t="s">
        <v>226</v>
      </c>
      <c r="N38" s="110">
        <v>134</v>
      </c>
      <c r="O38" s="20" t="s">
        <v>120</v>
      </c>
      <c r="P38" s="110">
        <v>17</v>
      </c>
      <c r="Q38" s="123">
        <v>0.25</v>
      </c>
    </row>
    <row r="39" spans="1:17" ht="12.75">
      <c r="A39" s="19" t="s">
        <v>305</v>
      </c>
      <c r="B39" s="19" t="s">
        <v>306</v>
      </c>
      <c r="C39" s="114">
        <v>12.94</v>
      </c>
      <c r="D39" s="115">
        <v>1422105954</v>
      </c>
      <c r="E39" s="115">
        <v>7154</v>
      </c>
      <c r="F39" s="94">
        <v>80</v>
      </c>
      <c r="G39" s="116">
        <v>0.15</v>
      </c>
      <c r="H39" s="116">
        <v>0.1</v>
      </c>
      <c r="I39" s="116">
        <v>0.24</v>
      </c>
      <c r="J39" s="114">
        <v>2.6</v>
      </c>
      <c r="K39" s="94">
        <v>4</v>
      </c>
      <c r="L39" s="117">
        <v>71</v>
      </c>
      <c r="M39" s="19" t="s">
        <v>62</v>
      </c>
      <c r="N39" s="94">
        <v>130</v>
      </c>
      <c r="O39" s="19" t="s">
        <v>130</v>
      </c>
      <c r="P39" s="94">
        <v>14</v>
      </c>
      <c r="Q39" s="118">
        <v>0.25</v>
      </c>
    </row>
    <row r="40" spans="1:17" ht="12.75">
      <c r="A40" s="19" t="s">
        <v>307</v>
      </c>
      <c r="B40" s="19" t="s">
        <v>308</v>
      </c>
      <c r="C40" s="114">
        <v>1.37</v>
      </c>
      <c r="D40" s="115">
        <v>1918000</v>
      </c>
      <c r="E40" s="115">
        <v>1</v>
      </c>
      <c r="F40" s="94">
        <v>20</v>
      </c>
      <c r="G40" s="116">
        <v>0.17</v>
      </c>
      <c r="H40" s="116">
        <v>0.1</v>
      </c>
      <c r="I40" s="116">
        <v>0.3</v>
      </c>
      <c r="J40" s="114">
        <v>0.12</v>
      </c>
      <c r="K40" s="94">
        <v>4</v>
      </c>
      <c r="L40" s="117"/>
      <c r="M40" s="19" t="s">
        <v>62</v>
      </c>
      <c r="N40" s="94">
        <v>130</v>
      </c>
      <c r="O40" s="19" t="s">
        <v>130</v>
      </c>
      <c r="P40" s="94">
        <v>14</v>
      </c>
      <c r="Q40" s="118">
        <v>0.25</v>
      </c>
    </row>
    <row r="41" spans="1:17" ht="12.75">
      <c r="A41" s="20" t="s">
        <v>309</v>
      </c>
      <c r="B41" s="20" t="s">
        <v>310</v>
      </c>
      <c r="C41" s="119">
        <v>3.5</v>
      </c>
      <c r="D41" s="120">
        <v>4900000</v>
      </c>
      <c r="E41" s="120">
        <v>1</v>
      </c>
      <c r="F41" s="110">
        <v>5</v>
      </c>
      <c r="G41" s="121">
        <v>0.07</v>
      </c>
      <c r="H41" s="121">
        <v>0.1</v>
      </c>
      <c r="I41" s="121">
        <v>0.02</v>
      </c>
      <c r="J41" s="119">
        <v>0.04</v>
      </c>
      <c r="K41" s="110">
        <v>4</v>
      </c>
      <c r="L41" s="122"/>
      <c r="M41" s="20" t="s">
        <v>160</v>
      </c>
      <c r="N41" s="110">
        <v>133</v>
      </c>
      <c r="O41" s="20" t="s">
        <v>121</v>
      </c>
      <c r="P41" s="110">
        <v>18</v>
      </c>
      <c r="Q41" s="123">
        <v>0.2</v>
      </c>
    </row>
    <row r="42" spans="1:17" ht="12.75">
      <c r="A42" s="20" t="s">
        <v>311</v>
      </c>
      <c r="B42" s="20" t="s">
        <v>312</v>
      </c>
      <c r="C42" s="119">
        <v>9.76</v>
      </c>
      <c r="D42" s="120">
        <v>0</v>
      </c>
      <c r="E42" s="120">
        <v>19</v>
      </c>
      <c r="F42" s="110"/>
      <c r="G42" s="121">
        <v>0.07</v>
      </c>
      <c r="H42" s="121">
        <v>0.1</v>
      </c>
      <c r="I42" s="121">
        <v>0</v>
      </c>
      <c r="J42" s="119">
        <v>3.61</v>
      </c>
      <c r="K42" s="110">
        <v>4</v>
      </c>
      <c r="L42" s="122"/>
      <c r="M42" s="20" t="s">
        <v>160</v>
      </c>
      <c r="N42" s="110">
        <v>133</v>
      </c>
      <c r="O42" s="20" t="s">
        <v>121</v>
      </c>
      <c r="P42" s="110">
        <v>18</v>
      </c>
      <c r="Q42" s="123">
        <v>0.2</v>
      </c>
    </row>
    <row r="43" spans="1:17" ht="12.75">
      <c r="A43" s="20" t="s">
        <v>313</v>
      </c>
      <c r="B43" s="20" t="s">
        <v>314</v>
      </c>
      <c r="C43" s="119">
        <v>12.99</v>
      </c>
      <c r="D43" s="120">
        <v>8320094853</v>
      </c>
      <c r="E43" s="120">
        <v>29142</v>
      </c>
      <c r="F43" s="110">
        <v>80</v>
      </c>
      <c r="G43" s="121">
        <v>0.14</v>
      </c>
      <c r="H43" s="121">
        <v>0.1</v>
      </c>
      <c r="I43" s="121">
        <v>0.22</v>
      </c>
      <c r="J43" s="119">
        <v>2.99</v>
      </c>
      <c r="K43" s="110">
        <v>4</v>
      </c>
      <c r="L43" s="122">
        <v>55.98</v>
      </c>
      <c r="M43" s="20" t="s">
        <v>160</v>
      </c>
      <c r="N43" s="110">
        <v>133</v>
      </c>
      <c r="O43" s="20" t="s">
        <v>121</v>
      </c>
      <c r="P43" s="110">
        <v>18</v>
      </c>
      <c r="Q43" s="123">
        <v>0.2</v>
      </c>
    </row>
    <row r="44" spans="1:17" ht="12.75">
      <c r="A44" s="20" t="s">
        <v>315</v>
      </c>
      <c r="B44" s="20" t="s">
        <v>316</v>
      </c>
      <c r="C44" s="119">
        <v>0.75</v>
      </c>
      <c r="D44" s="120">
        <v>6814500</v>
      </c>
      <c r="E44" s="120">
        <v>1</v>
      </c>
      <c r="F44" s="110">
        <v>5</v>
      </c>
      <c r="G44" s="121">
        <v>0.23</v>
      </c>
      <c r="H44" s="121">
        <v>0.3</v>
      </c>
      <c r="I44" s="121">
        <v>0.09</v>
      </c>
      <c r="J44" s="119">
        <v>0.32</v>
      </c>
      <c r="K44" s="110">
        <v>4</v>
      </c>
      <c r="L44" s="122"/>
      <c r="M44" s="20" t="s">
        <v>160</v>
      </c>
      <c r="N44" s="110">
        <v>133</v>
      </c>
      <c r="O44" s="20" t="s">
        <v>121</v>
      </c>
      <c r="P44" s="110">
        <v>18</v>
      </c>
      <c r="Q44" s="123">
        <v>0.2</v>
      </c>
    </row>
    <row r="45" spans="1:17" ht="12.75">
      <c r="A45" s="20" t="s">
        <v>317</v>
      </c>
      <c r="B45" s="20" t="s">
        <v>318</v>
      </c>
      <c r="C45" s="119">
        <v>1.13</v>
      </c>
      <c r="D45" s="120">
        <v>4633000</v>
      </c>
      <c r="E45" s="120">
        <v>5</v>
      </c>
      <c r="F45" s="110">
        <v>5</v>
      </c>
      <c r="G45" s="121">
        <v>0.27</v>
      </c>
      <c r="H45" s="121">
        <v>0.3</v>
      </c>
      <c r="I45" s="121">
        <v>0.21</v>
      </c>
      <c r="J45" s="119">
        <v>0.18</v>
      </c>
      <c r="K45" s="110">
        <v>4</v>
      </c>
      <c r="L45" s="122"/>
      <c r="M45" s="20" t="s">
        <v>160</v>
      </c>
      <c r="N45" s="110">
        <v>133</v>
      </c>
      <c r="O45" s="20" t="s">
        <v>121</v>
      </c>
      <c r="P45" s="110">
        <v>18</v>
      </c>
      <c r="Q45" s="123">
        <v>0.2</v>
      </c>
    </row>
    <row r="46" spans="1:17" ht="12.75">
      <c r="A46" s="20" t="s">
        <v>319</v>
      </c>
      <c r="B46" s="20" t="s">
        <v>320</v>
      </c>
      <c r="C46" s="119">
        <v>21.7</v>
      </c>
      <c r="D46" s="120">
        <v>21700001</v>
      </c>
      <c r="E46" s="120">
        <v>86</v>
      </c>
      <c r="F46" s="110">
        <v>20</v>
      </c>
      <c r="G46" s="121">
        <v>0.28</v>
      </c>
      <c r="H46" s="121">
        <v>0.3</v>
      </c>
      <c r="I46" s="121">
        <v>0.24</v>
      </c>
      <c r="J46" s="119">
        <v>0.12</v>
      </c>
      <c r="K46" s="110">
        <v>4</v>
      </c>
      <c r="L46" s="122"/>
      <c r="M46" s="20" t="s">
        <v>160</v>
      </c>
      <c r="N46" s="110">
        <v>133</v>
      </c>
      <c r="O46" s="20" t="s">
        <v>121</v>
      </c>
      <c r="P46" s="110">
        <v>18</v>
      </c>
      <c r="Q46" s="123">
        <v>0.2</v>
      </c>
    </row>
    <row r="47" spans="1:17" ht="12.75">
      <c r="A47" s="20" t="s">
        <v>321</v>
      </c>
      <c r="B47" s="20" t="s">
        <v>322</v>
      </c>
      <c r="C47" s="119">
        <v>11.17</v>
      </c>
      <c r="D47" s="120">
        <v>60318000</v>
      </c>
      <c r="E47" s="120">
        <v>3</v>
      </c>
      <c r="F47" s="110">
        <v>20</v>
      </c>
      <c r="G47" s="121">
        <v>0.29</v>
      </c>
      <c r="H47" s="121">
        <v>0.3</v>
      </c>
      <c r="I47" s="121">
        <v>0.28</v>
      </c>
      <c r="J47" s="119">
        <v>2.34</v>
      </c>
      <c r="K47" s="110">
        <v>4</v>
      </c>
      <c r="L47" s="122"/>
      <c r="M47" s="20" t="s">
        <v>160</v>
      </c>
      <c r="N47" s="110">
        <v>133</v>
      </c>
      <c r="O47" s="20" t="s">
        <v>121</v>
      </c>
      <c r="P47" s="110">
        <v>18</v>
      </c>
      <c r="Q47" s="123">
        <v>0.2</v>
      </c>
    </row>
    <row r="48" spans="1:17" ht="12.75">
      <c r="A48" s="19" t="s">
        <v>323</v>
      </c>
      <c r="B48" s="19" t="s">
        <v>324</v>
      </c>
      <c r="C48" s="114">
        <v>24.72</v>
      </c>
      <c r="D48" s="115">
        <v>1540055957</v>
      </c>
      <c r="E48" s="115">
        <v>4506</v>
      </c>
      <c r="F48" s="94">
        <v>70</v>
      </c>
      <c r="G48" s="116">
        <v>0.13</v>
      </c>
      <c r="H48" s="116">
        <v>0.2</v>
      </c>
      <c r="I48" s="116">
        <v>0</v>
      </c>
      <c r="J48" s="114">
        <v>1.65</v>
      </c>
      <c r="K48" s="94">
        <v>4</v>
      </c>
      <c r="L48" s="117">
        <v>33.8</v>
      </c>
      <c r="M48" s="19" t="s">
        <v>65</v>
      </c>
      <c r="N48" s="94">
        <v>101</v>
      </c>
      <c r="O48" s="19" t="s">
        <v>118</v>
      </c>
      <c r="P48" s="94">
        <v>16</v>
      </c>
      <c r="Q48" s="118">
        <v>0.2</v>
      </c>
    </row>
    <row r="49" spans="1:17" ht="12.75">
      <c r="A49" s="19" t="s">
        <v>325</v>
      </c>
      <c r="B49" s="19" t="s">
        <v>326</v>
      </c>
      <c r="C49" s="114">
        <v>34.98</v>
      </c>
      <c r="D49" s="115">
        <v>2217731971</v>
      </c>
      <c r="E49" s="115">
        <v>4426</v>
      </c>
      <c r="F49" s="94">
        <v>90</v>
      </c>
      <c r="G49" s="116">
        <v>0.18</v>
      </c>
      <c r="H49" s="116">
        <v>0.2</v>
      </c>
      <c r="I49" s="116">
        <v>0.13</v>
      </c>
      <c r="J49" s="114">
        <v>2.49</v>
      </c>
      <c r="K49" s="94">
        <v>4</v>
      </c>
      <c r="L49" s="117">
        <v>9.37</v>
      </c>
      <c r="M49" s="19" t="s">
        <v>65</v>
      </c>
      <c r="N49" s="94">
        <v>101</v>
      </c>
      <c r="O49" s="19" t="s">
        <v>118</v>
      </c>
      <c r="P49" s="94">
        <v>16</v>
      </c>
      <c r="Q49" s="118">
        <v>0.2</v>
      </c>
    </row>
    <row r="50" spans="1:17" ht="12.75">
      <c r="A50" s="19" t="s">
        <v>327</v>
      </c>
      <c r="B50" s="19" t="s">
        <v>328</v>
      </c>
      <c r="C50" s="114">
        <v>3.2</v>
      </c>
      <c r="D50" s="115">
        <v>47680001</v>
      </c>
      <c r="E50" s="115">
        <v>4275</v>
      </c>
      <c r="F50" s="94">
        <v>90</v>
      </c>
      <c r="G50" s="116">
        <v>0.09</v>
      </c>
      <c r="H50" s="116">
        <v>0.1</v>
      </c>
      <c r="I50" s="116">
        <v>0.06</v>
      </c>
      <c r="J50" s="114">
        <v>0.92</v>
      </c>
      <c r="K50" s="94">
        <v>4</v>
      </c>
      <c r="L50" s="117">
        <v>80.03</v>
      </c>
      <c r="M50" s="19" t="s">
        <v>114</v>
      </c>
      <c r="N50" s="94">
        <v>137</v>
      </c>
      <c r="O50" s="19" t="s">
        <v>122</v>
      </c>
      <c r="P50" s="94">
        <v>13</v>
      </c>
      <c r="Q50" s="118">
        <v>0.18</v>
      </c>
    </row>
    <row r="51" spans="1:17" ht="12.75">
      <c r="A51" s="19" t="s">
        <v>329</v>
      </c>
      <c r="B51" s="19" t="s">
        <v>330</v>
      </c>
      <c r="C51" s="114">
        <v>5.98</v>
      </c>
      <c r="D51" s="115">
        <v>169832001</v>
      </c>
      <c r="E51" s="115">
        <v>4910</v>
      </c>
      <c r="F51" s="94">
        <v>90</v>
      </c>
      <c r="G51" s="116">
        <v>0.09</v>
      </c>
      <c r="H51" s="116">
        <v>0.1</v>
      </c>
      <c r="I51" s="116">
        <v>0.07</v>
      </c>
      <c r="J51" s="114">
        <v>1.02</v>
      </c>
      <c r="K51" s="94">
        <v>4</v>
      </c>
      <c r="L51" s="117">
        <v>32.66</v>
      </c>
      <c r="M51" s="19" t="s">
        <v>114</v>
      </c>
      <c r="N51" s="94">
        <v>137</v>
      </c>
      <c r="O51" s="19" t="s">
        <v>122</v>
      </c>
      <c r="P51" s="94">
        <v>13</v>
      </c>
      <c r="Q51" s="118">
        <v>0.18</v>
      </c>
    </row>
    <row r="52" spans="1:17" ht="12.75">
      <c r="A52" s="19" t="s">
        <v>331</v>
      </c>
      <c r="B52" s="19" t="s">
        <v>332</v>
      </c>
      <c r="C52" s="114">
        <v>1.16</v>
      </c>
      <c r="D52" s="115">
        <v>12296000</v>
      </c>
      <c r="E52" s="115">
        <v>36</v>
      </c>
      <c r="F52" s="94">
        <v>20</v>
      </c>
      <c r="G52" s="116">
        <v>0.09</v>
      </c>
      <c r="H52" s="116">
        <v>0.1</v>
      </c>
      <c r="I52" s="116">
        <v>0.07</v>
      </c>
      <c r="J52" s="114">
        <v>0.22</v>
      </c>
      <c r="K52" s="94">
        <v>4</v>
      </c>
      <c r="L52" s="117">
        <v>0</v>
      </c>
      <c r="M52" s="19" t="s">
        <v>233</v>
      </c>
      <c r="N52" s="94">
        <v>29</v>
      </c>
      <c r="O52" s="19" t="s">
        <v>120</v>
      </c>
      <c r="P52" s="94">
        <v>17</v>
      </c>
      <c r="Q52" s="118">
        <v>0.18</v>
      </c>
    </row>
    <row r="53" spans="1:17" ht="12.75">
      <c r="A53" s="19" t="s">
        <v>333</v>
      </c>
      <c r="B53" s="19" t="s">
        <v>334</v>
      </c>
      <c r="C53" s="114">
        <v>0.03</v>
      </c>
      <c r="D53" s="115">
        <v>1467000</v>
      </c>
      <c r="E53" s="115">
        <v>1</v>
      </c>
      <c r="F53" s="94">
        <v>30</v>
      </c>
      <c r="G53" s="116">
        <v>0.11</v>
      </c>
      <c r="H53" s="116">
        <v>0.1</v>
      </c>
      <c r="I53" s="116">
        <v>0.13</v>
      </c>
      <c r="J53" s="114">
        <v>3.56</v>
      </c>
      <c r="K53" s="94">
        <v>4</v>
      </c>
      <c r="L53" s="117">
        <v>100</v>
      </c>
      <c r="M53" s="19" t="s">
        <v>233</v>
      </c>
      <c r="N53" s="94">
        <v>29</v>
      </c>
      <c r="O53" s="19" t="s">
        <v>120</v>
      </c>
      <c r="P53" s="94">
        <v>17</v>
      </c>
      <c r="Q53" s="118">
        <v>0.18</v>
      </c>
    </row>
    <row r="54" spans="1:17" ht="12.75">
      <c r="A54" s="19" t="s">
        <v>335</v>
      </c>
      <c r="B54" s="19" t="s">
        <v>336</v>
      </c>
      <c r="C54" s="114">
        <v>0.1</v>
      </c>
      <c r="D54" s="115">
        <v>1790000</v>
      </c>
      <c r="E54" s="115">
        <v>186</v>
      </c>
      <c r="F54" s="94">
        <v>30</v>
      </c>
      <c r="G54" s="116">
        <v>0.12</v>
      </c>
      <c r="H54" s="116">
        <v>0.1</v>
      </c>
      <c r="I54" s="116">
        <v>0.16</v>
      </c>
      <c r="J54" s="114">
        <v>0.8</v>
      </c>
      <c r="K54" s="94">
        <v>4</v>
      </c>
      <c r="L54" s="117"/>
      <c r="M54" s="19" t="s">
        <v>233</v>
      </c>
      <c r="N54" s="94">
        <v>29</v>
      </c>
      <c r="O54" s="19" t="s">
        <v>120</v>
      </c>
      <c r="P54" s="94">
        <v>17</v>
      </c>
      <c r="Q54" s="118">
        <v>0.18</v>
      </c>
    </row>
    <row r="55" spans="1:17" ht="12.75">
      <c r="A55" s="19" t="s">
        <v>337</v>
      </c>
      <c r="B55" s="19" t="s">
        <v>338</v>
      </c>
      <c r="C55" s="114">
        <v>1.36</v>
      </c>
      <c r="D55" s="115">
        <v>10064000</v>
      </c>
      <c r="E55" s="115">
        <v>15</v>
      </c>
      <c r="F55" s="94">
        <v>5</v>
      </c>
      <c r="G55" s="116">
        <v>0.13</v>
      </c>
      <c r="H55" s="116">
        <v>0.2</v>
      </c>
      <c r="I55" s="116">
        <v>0</v>
      </c>
      <c r="J55" s="114">
        <v>0</v>
      </c>
      <c r="K55" s="94">
        <v>4</v>
      </c>
      <c r="L55" s="117"/>
      <c r="M55" s="19" t="s">
        <v>233</v>
      </c>
      <c r="N55" s="94">
        <v>29</v>
      </c>
      <c r="O55" s="19" t="s">
        <v>120</v>
      </c>
      <c r="P55" s="94">
        <v>17</v>
      </c>
      <c r="Q55" s="118">
        <v>0.18</v>
      </c>
    </row>
    <row r="56" spans="1:17" ht="12.75">
      <c r="A56" s="19" t="s">
        <v>339</v>
      </c>
      <c r="B56" s="19" t="s">
        <v>340</v>
      </c>
      <c r="C56" s="114">
        <v>12.89</v>
      </c>
      <c r="D56" s="115">
        <v>134056004</v>
      </c>
      <c r="E56" s="115">
        <v>3</v>
      </c>
      <c r="F56" s="94">
        <v>30</v>
      </c>
      <c r="G56" s="116">
        <v>0.15</v>
      </c>
      <c r="H56" s="116">
        <v>0.2</v>
      </c>
      <c r="I56" s="116">
        <v>0.04</v>
      </c>
      <c r="J56" s="114">
        <v>0.14</v>
      </c>
      <c r="K56" s="94">
        <v>4</v>
      </c>
      <c r="L56" s="117"/>
      <c r="M56" s="19" t="s">
        <v>233</v>
      </c>
      <c r="N56" s="94">
        <v>29</v>
      </c>
      <c r="O56" s="19" t="s">
        <v>120</v>
      </c>
      <c r="P56" s="94">
        <v>17</v>
      </c>
      <c r="Q56" s="118">
        <v>0.18</v>
      </c>
    </row>
    <row r="57" spans="1:17" ht="12.75">
      <c r="A57" s="19" t="s">
        <v>341</v>
      </c>
      <c r="B57" s="19" t="s">
        <v>342</v>
      </c>
      <c r="C57" s="114">
        <v>1.57</v>
      </c>
      <c r="D57" s="115">
        <v>23393001</v>
      </c>
      <c r="E57" s="115">
        <v>41</v>
      </c>
      <c r="F57" s="94">
        <v>5</v>
      </c>
      <c r="G57" s="116">
        <v>0.17</v>
      </c>
      <c r="H57" s="116">
        <v>0.2</v>
      </c>
      <c r="I57" s="116">
        <v>0.1</v>
      </c>
      <c r="J57" s="114">
        <v>3.46</v>
      </c>
      <c r="K57" s="94">
        <v>4</v>
      </c>
      <c r="L57" s="117"/>
      <c r="M57" s="19" t="s">
        <v>233</v>
      </c>
      <c r="N57" s="94">
        <v>29</v>
      </c>
      <c r="O57" s="19" t="s">
        <v>120</v>
      </c>
      <c r="P57" s="94">
        <v>17</v>
      </c>
      <c r="Q57" s="118">
        <v>0.18</v>
      </c>
    </row>
    <row r="58" spans="1:17" ht="12.75">
      <c r="A58" s="19" t="s">
        <v>343</v>
      </c>
      <c r="B58" s="19" t="s">
        <v>344</v>
      </c>
      <c r="C58" s="114">
        <v>3.54</v>
      </c>
      <c r="D58" s="115">
        <v>29736000</v>
      </c>
      <c r="E58" s="115">
        <v>718</v>
      </c>
      <c r="F58" s="94">
        <v>70</v>
      </c>
      <c r="G58" s="116">
        <v>0.21</v>
      </c>
      <c r="H58" s="116">
        <v>0.3</v>
      </c>
      <c r="I58" s="116">
        <v>0.02</v>
      </c>
      <c r="J58" s="114">
        <v>3.47</v>
      </c>
      <c r="K58" s="94">
        <v>4</v>
      </c>
      <c r="L58" s="117"/>
      <c r="M58" s="19" t="s">
        <v>233</v>
      </c>
      <c r="N58" s="94">
        <v>29</v>
      </c>
      <c r="O58" s="19" t="s">
        <v>120</v>
      </c>
      <c r="P58" s="94">
        <v>17</v>
      </c>
      <c r="Q58" s="118">
        <v>0.18</v>
      </c>
    </row>
    <row r="59" spans="1:17" ht="12.75">
      <c r="A59" s="19" t="s">
        <v>345</v>
      </c>
      <c r="B59" s="19" t="s">
        <v>346</v>
      </c>
      <c r="C59" s="114">
        <v>3.3</v>
      </c>
      <c r="D59" s="115">
        <v>10230000</v>
      </c>
      <c r="E59" s="115">
        <v>37</v>
      </c>
      <c r="F59" s="94">
        <v>20</v>
      </c>
      <c r="G59" s="116">
        <v>0.24</v>
      </c>
      <c r="H59" s="116">
        <v>0.3</v>
      </c>
      <c r="I59" s="116">
        <v>0.13</v>
      </c>
      <c r="J59" s="114">
        <v>0.03</v>
      </c>
      <c r="K59" s="94">
        <v>4</v>
      </c>
      <c r="L59" s="117"/>
      <c r="M59" s="19" t="s">
        <v>233</v>
      </c>
      <c r="N59" s="94">
        <v>29</v>
      </c>
      <c r="O59" s="19" t="s">
        <v>120</v>
      </c>
      <c r="P59" s="94">
        <v>17</v>
      </c>
      <c r="Q59" s="118">
        <v>0.18</v>
      </c>
    </row>
    <row r="60" spans="1:17" ht="12.75">
      <c r="A60" s="19" t="s">
        <v>347</v>
      </c>
      <c r="B60" s="19" t="s">
        <v>348</v>
      </c>
      <c r="C60" s="114">
        <v>18.17</v>
      </c>
      <c r="D60" s="115">
        <v>90850000</v>
      </c>
      <c r="E60" s="115">
        <v>253</v>
      </c>
      <c r="F60" s="94">
        <v>40</v>
      </c>
      <c r="G60" s="116">
        <v>0.28</v>
      </c>
      <c r="H60" s="116">
        <v>0.3</v>
      </c>
      <c r="I60" s="116">
        <v>0.24</v>
      </c>
      <c r="J60" s="114">
        <v>1.02</v>
      </c>
      <c r="K60" s="94">
        <v>4</v>
      </c>
      <c r="L60" s="117"/>
      <c r="M60" s="19" t="s">
        <v>233</v>
      </c>
      <c r="N60" s="94">
        <v>29</v>
      </c>
      <c r="O60" s="19" t="s">
        <v>120</v>
      </c>
      <c r="P60" s="94">
        <v>17</v>
      </c>
      <c r="Q60" s="118">
        <v>0.18</v>
      </c>
    </row>
    <row r="61" spans="1:17" ht="12.75">
      <c r="A61" s="20" t="s">
        <v>349</v>
      </c>
      <c r="B61" s="20" t="s">
        <v>350</v>
      </c>
      <c r="C61" s="119">
        <v>18.72</v>
      </c>
      <c r="D61" s="120">
        <v>15344783437</v>
      </c>
      <c r="E61" s="120">
        <v>22821</v>
      </c>
      <c r="F61" s="110">
        <v>70</v>
      </c>
      <c r="G61" s="121">
        <v>0.12</v>
      </c>
      <c r="H61" s="121">
        <v>0.1</v>
      </c>
      <c r="I61" s="121">
        <v>0.16</v>
      </c>
      <c r="J61" s="119">
        <v>2.57</v>
      </c>
      <c r="K61" s="110">
        <v>4</v>
      </c>
      <c r="L61" s="122">
        <v>82.63</v>
      </c>
      <c r="M61" s="20" t="s">
        <v>217</v>
      </c>
      <c r="N61" s="110">
        <v>106</v>
      </c>
      <c r="O61" s="20" t="s">
        <v>119</v>
      </c>
      <c r="P61" s="110">
        <v>11</v>
      </c>
      <c r="Q61" s="123">
        <v>0.18</v>
      </c>
    </row>
    <row r="62" spans="1:17" ht="12.75">
      <c r="A62" s="20" t="s">
        <v>351</v>
      </c>
      <c r="B62" s="20" t="s">
        <v>352</v>
      </c>
      <c r="C62" s="119">
        <v>7.57</v>
      </c>
      <c r="D62" s="120">
        <v>138531003</v>
      </c>
      <c r="E62" s="120">
        <v>14947</v>
      </c>
      <c r="F62" s="110">
        <v>50</v>
      </c>
      <c r="G62" s="121">
        <v>0.29</v>
      </c>
      <c r="H62" s="121">
        <v>0.3</v>
      </c>
      <c r="I62" s="121">
        <v>0.28</v>
      </c>
      <c r="J62" s="119">
        <v>3.39</v>
      </c>
      <c r="K62" s="110">
        <v>4</v>
      </c>
      <c r="L62" s="122">
        <v>68.66</v>
      </c>
      <c r="M62" s="20" t="s">
        <v>217</v>
      </c>
      <c r="N62" s="110">
        <v>106</v>
      </c>
      <c r="O62" s="20" t="s">
        <v>119</v>
      </c>
      <c r="P62" s="110">
        <v>11</v>
      </c>
      <c r="Q62" s="123">
        <v>0.18</v>
      </c>
    </row>
  </sheetData>
  <mergeCells count="3">
    <mergeCell ref="A1:Q1"/>
    <mergeCell ref="A3:Q3"/>
    <mergeCell ref="A2:Q2"/>
  </mergeCells>
  <printOptions horizontalCentered="1"/>
  <pageMargins left="0.17" right="0.18" top="0.47" bottom="0.5" header="0.5" footer="0.21"/>
  <pageSetup fitToHeight="4" fitToWidth="1" horizontalDpi="96" verticalDpi="96" orientation="landscape" scale="80"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65"/>
  <sheetViews>
    <sheetView showGridLines="0" workbookViewId="0" topLeftCell="A1">
      <pane xSplit="2" ySplit="4" topLeftCell="C5" activePane="bottomRight" state="frozen"/>
      <selection pane="topLeft" activeCell="A3" sqref="A3:Q3"/>
      <selection pane="topRight" activeCell="A3" sqref="A3:Q3"/>
      <selection pane="bottomLeft" activeCell="A3" sqref="A3:Q3"/>
      <selection pane="bottomRight" activeCell="C5" sqref="C5"/>
    </sheetView>
  </sheetViews>
  <sheetFormatPr defaultColWidth="9.140625" defaultRowHeight="12.75"/>
  <cols>
    <col min="1" max="1" width="6.7109375" style="11" customWidth="1"/>
    <col min="2" max="2" width="21.00390625" style="12" customWidth="1"/>
    <col min="3" max="3" width="7.7109375" style="16" bestFit="1" customWidth="1"/>
    <col min="4" max="4" width="13.8515625" style="13" bestFit="1" customWidth="1"/>
    <col min="5" max="5" width="7.7109375" style="13" bestFit="1" customWidth="1"/>
    <col min="6" max="6" width="9.57421875" style="14" customWidth="1"/>
    <col min="7" max="7" width="5.8515625" style="14" bestFit="1" customWidth="1"/>
    <col min="8" max="8" width="5.28125" style="14" bestFit="1" customWidth="1"/>
    <col min="9" max="9" width="5.421875" style="14" bestFit="1" customWidth="1"/>
    <col min="10" max="10" width="6.8515625" style="16" bestFit="1" customWidth="1"/>
    <col min="11" max="11" width="4.7109375" style="14" bestFit="1" customWidth="1"/>
    <col min="12" max="12" width="7.28125" style="18" bestFit="1" customWidth="1"/>
    <col min="13" max="13" width="22.421875" style="11" customWidth="1"/>
    <col min="14" max="14" width="5.8515625" style="12" bestFit="1" customWidth="1"/>
    <col min="15" max="15" width="22.421875" style="11" customWidth="1"/>
    <col min="16" max="16" width="6.140625" style="12" bestFit="1" customWidth="1"/>
    <col min="17" max="17" width="9.140625" style="14" customWidth="1"/>
    <col min="18" max="16384" width="9.140625" style="11" customWidth="1"/>
  </cols>
  <sheetData>
    <row r="1" spans="1:24" ht="20.25">
      <c r="A1" s="64" t="s">
        <v>41</v>
      </c>
      <c r="B1" s="64"/>
      <c r="C1" s="64"/>
      <c r="D1" s="64"/>
      <c r="E1" s="64"/>
      <c r="F1" s="64"/>
      <c r="G1" s="64"/>
      <c r="H1" s="64"/>
      <c r="I1" s="64"/>
      <c r="J1" s="64"/>
      <c r="K1" s="64"/>
      <c r="L1" s="64"/>
      <c r="M1" s="64"/>
      <c r="N1" s="64"/>
      <c r="O1" s="64"/>
      <c r="P1" s="64"/>
      <c r="Q1" s="64"/>
      <c r="R1" s="4"/>
      <c r="S1" s="4"/>
      <c r="T1" s="4"/>
      <c r="U1" s="4"/>
      <c r="V1" s="4"/>
      <c r="W1" s="4"/>
      <c r="X1" s="4"/>
    </row>
    <row r="2" spans="1:24" s="3" customFormat="1" ht="12.75">
      <c r="A2" s="57" t="s">
        <v>115</v>
      </c>
      <c r="B2" s="57"/>
      <c r="C2" s="57"/>
      <c r="D2" s="57"/>
      <c r="E2" s="57"/>
      <c r="F2" s="57"/>
      <c r="G2" s="57"/>
      <c r="H2" s="57"/>
      <c r="I2" s="57"/>
      <c r="J2" s="57"/>
      <c r="K2" s="57"/>
      <c r="L2" s="57"/>
      <c r="M2" s="57"/>
      <c r="N2" s="57"/>
      <c r="O2" s="57"/>
      <c r="P2" s="57"/>
      <c r="Q2" s="57"/>
      <c r="R2" s="5"/>
      <c r="S2" s="5"/>
      <c r="T2" s="5"/>
      <c r="U2" s="5"/>
      <c r="V2" s="5"/>
      <c r="W2" s="5"/>
      <c r="X2" s="5"/>
    </row>
    <row r="3" spans="1:24" s="3" customFormat="1" ht="12.75">
      <c r="A3" s="57" t="s">
        <v>49</v>
      </c>
      <c r="B3" s="57"/>
      <c r="C3" s="57"/>
      <c r="D3" s="57"/>
      <c r="E3" s="57"/>
      <c r="F3" s="57"/>
      <c r="G3" s="57"/>
      <c r="H3" s="57"/>
      <c r="I3" s="57"/>
      <c r="J3" s="57"/>
      <c r="K3" s="57"/>
      <c r="L3" s="57"/>
      <c r="M3" s="57"/>
      <c r="N3" s="57"/>
      <c r="O3" s="57"/>
      <c r="P3" s="57"/>
      <c r="Q3" s="57"/>
      <c r="R3" s="5"/>
      <c r="S3" s="5"/>
      <c r="T3" s="5"/>
      <c r="U3" s="5"/>
      <c r="V3" s="5"/>
      <c r="W3" s="5"/>
      <c r="X3" s="5"/>
    </row>
    <row r="4" spans="1:24" ht="39" thickBot="1">
      <c r="A4" s="6" t="s">
        <v>20</v>
      </c>
      <c r="B4" s="7" t="s">
        <v>21</v>
      </c>
      <c r="C4" s="15" t="s">
        <v>33</v>
      </c>
      <c r="D4" s="8" t="s">
        <v>22</v>
      </c>
      <c r="E4" s="8" t="s">
        <v>23</v>
      </c>
      <c r="F4" s="9" t="s">
        <v>24</v>
      </c>
      <c r="G4" s="9" t="s">
        <v>25</v>
      </c>
      <c r="H4" s="9" t="s">
        <v>26</v>
      </c>
      <c r="I4" s="9" t="s">
        <v>27</v>
      </c>
      <c r="J4" s="15" t="s">
        <v>28</v>
      </c>
      <c r="K4" s="9" t="s">
        <v>29</v>
      </c>
      <c r="L4" s="17" t="s">
        <v>30</v>
      </c>
      <c r="M4" s="9" t="s">
        <v>34</v>
      </c>
      <c r="N4" s="9" t="s">
        <v>31</v>
      </c>
      <c r="O4" s="9" t="s">
        <v>35</v>
      </c>
      <c r="P4" s="9" t="s">
        <v>32</v>
      </c>
      <c r="Q4" s="9" t="s">
        <v>43</v>
      </c>
      <c r="R4" s="3"/>
      <c r="S4" s="3"/>
      <c r="T4" s="3"/>
      <c r="U4" s="3"/>
      <c r="V4" s="3"/>
      <c r="W4" s="3"/>
      <c r="X4" s="3"/>
    </row>
    <row r="5" spans="1:17" ht="12.75">
      <c r="A5" s="19" t="s">
        <v>353</v>
      </c>
      <c r="B5" s="19" t="s">
        <v>354</v>
      </c>
      <c r="C5" s="114">
        <v>5.47</v>
      </c>
      <c r="D5" s="115">
        <v>36648999</v>
      </c>
      <c r="E5" s="115">
        <v>131</v>
      </c>
      <c r="F5" s="94">
        <v>90</v>
      </c>
      <c r="G5" s="116">
        <v>0.63</v>
      </c>
      <c r="H5" s="116">
        <v>0.9</v>
      </c>
      <c r="I5" s="116">
        <v>0.08</v>
      </c>
      <c r="J5" s="114">
        <v>0.42</v>
      </c>
      <c r="K5" s="94">
        <v>2</v>
      </c>
      <c r="L5" s="117"/>
      <c r="M5" s="19" t="s">
        <v>103</v>
      </c>
      <c r="N5" s="94">
        <v>3</v>
      </c>
      <c r="O5" s="19" t="s">
        <v>126</v>
      </c>
      <c r="P5" s="94">
        <v>1</v>
      </c>
      <c r="Q5" s="118">
        <v>0.444</v>
      </c>
    </row>
    <row r="6" spans="1:17" ht="12.75">
      <c r="A6" s="19" t="s">
        <v>355</v>
      </c>
      <c r="B6" s="19" t="s">
        <v>356</v>
      </c>
      <c r="C6" s="114">
        <v>0.3</v>
      </c>
      <c r="D6" s="115">
        <v>0</v>
      </c>
      <c r="E6" s="115">
        <v>1</v>
      </c>
      <c r="F6" s="94"/>
      <c r="G6" s="116">
        <v>0.67</v>
      </c>
      <c r="H6" s="116">
        <v>1</v>
      </c>
      <c r="I6" s="116">
        <v>0</v>
      </c>
      <c r="J6" s="114">
        <v>0</v>
      </c>
      <c r="K6" s="94">
        <v>2</v>
      </c>
      <c r="L6" s="117"/>
      <c r="M6" s="19" t="s">
        <v>103</v>
      </c>
      <c r="N6" s="94">
        <v>3</v>
      </c>
      <c r="O6" s="19" t="s">
        <v>126</v>
      </c>
      <c r="P6" s="94">
        <v>1</v>
      </c>
      <c r="Q6" s="118">
        <v>0.444</v>
      </c>
    </row>
    <row r="7" spans="1:17" ht="12.75">
      <c r="A7" s="19" t="s">
        <v>357</v>
      </c>
      <c r="B7" s="19" t="s">
        <v>358</v>
      </c>
      <c r="C7" s="114">
        <v>31.79</v>
      </c>
      <c r="D7" s="115">
        <v>3671745106</v>
      </c>
      <c r="E7" s="115">
        <v>572</v>
      </c>
      <c r="F7" s="94">
        <v>20</v>
      </c>
      <c r="G7" s="116">
        <v>0.69</v>
      </c>
      <c r="H7" s="116">
        <v>0.9</v>
      </c>
      <c r="I7" s="116">
        <v>0.28</v>
      </c>
      <c r="J7" s="114">
        <v>3.12</v>
      </c>
      <c r="K7" s="94">
        <v>2</v>
      </c>
      <c r="L7" s="117">
        <v>46.8</v>
      </c>
      <c r="M7" s="19" t="s">
        <v>103</v>
      </c>
      <c r="N7" s="94">
        <v>3</v>
      </c>
      <c r="O7" s="19" t="s">
        <v>126</v>
      </c>
      <c r="P7" s="94">
        <v>1</v>
      </c>
      <c r="Q7" s="118">
        <v>0.444</v>
      </c>
    </row>
    <row r="8" spans="1:17" ht="12.75">
      <c r="A8" s="19" t="s">
        <v>359</v>
      </c>
      <c r="B8" s="19" t="s">
        <v>360</v>
      </c>
      <c r="C8" s="114">
        <v>4.24</v>
      </c>
      <c r="D8" s="115">
        <v>19079999</v>
      </c>
      <c r="E8" s="115">
        <v>75</v>
      </c>
      <c r="F8" s="94">
        <v>30</v>
      </c>
      <c r="G8" s="116">
        <v>0.69</v>
      </c>
      <c r="H8" s="116">
        <v>1</v>
      </c>
      <c r="I8" s="116">
        <v>0.08</v>
      </c>
      <c r="J8" s="114">
        <v>0.01</v>
      </c>
      <c r="K8" s="94">
        <v>2</v>
      </c>
      <c r="L8" s="117"/>
      <c r="M8" s="19" t="s">
        <v>103</v>
      </c>
      <c r="N8" s="94">
        <v>3</v>
      </c>
      <c r="O8" s="19" t="s">
        <v>126</v>
      </c>
      <c r="P8" s="94">
        <v>1</v>
      </c>
      <c r="Q8" s="118">
        <v>0.444</v>
      </c>
    </row>
    <row r="9" spans="1:17" ht="12.75">
      <c r="A9" s="19" t="s">
        <v>361</v>
      </c>
      <c r="B9" s="19" t="s">
        <v>362</v>
      </c>
      <c r="C9" s="114">
        <v>4.83</v>
      </c>
      <c r="D9" s="115">
        <v>0</v>
      </c>
      <c r="E9" s="115">
        <v>213</v>
      </c>
      <c r="F9" s="94">
        <v>5</v>
      </c>
      <c r="G9" s="116">
        <v>0.7</v>
      </c>
      <c r="H9" s="116">
        <v>1</v>
      </c>
      <c r="I9" s="116">
        <v>0.09</v>
      </c>
      <c r="J9" s="114">
        <v>0.63</v>
      </c>
      <c r="K9" s="94">
        <v>2</v>
      </c>
      <c r="L9" s="117"/>
      <c r="M9" s="19" t="s">
        <v>103</v>
      </c>
      <c r="N9" s="94">
        <v>3</v>
      </c>
      <c r="O9" s="19" t="s">
        <v>126</v>
      </c>
      <c r="P9" s="94">
        <v>1</v>
      </c>
      <c r="Q9" s="118">
        <v>0.444</v>
      </c>
    </row>
    <row r="10" spans="1:17" ht="12.75">
      <c r="A10" s="19" t="s">
        <v>363</v>
      </c>
      <c r="B10" s="19" t="s">
        <v>364</v>
      </c>
      <c r="C10" s="114">
        <v>22.1</v>
      </c>
      <c r="D10" s="115">
        <v>48995700846</v>
      </c>
      <c r="E10" s="115">
        <v>89711</v>
      </c>
      <c r="F10" s="94">
        <v>70</v>
      </c>
      <c r="G10" s="116">
        <v>0.18</v>
      </c>
      <c r="H10" s="116">
        <v>0.2</v>
      </c>
      <c r="I10" s="116">
        <v>0.15</v>
      </c>
      <c r="J10" s="114">
        <v>1.95</v>
      </c>
      <c r="K10" s="94">
        <v>4</v>
      </c>
      <c r="L10" s="117">
        <v>10.61</v>
      </c>
      <c r="M10" s="19" t="s">
        <v>50</v>
      </c>
      <c r="N10" s="94">
        <v>105</v>
      </c>
      <c r="O10" s="19" t="s">
        <v>121</v>
      </c>
      <c r="P10" s="94">
        <v>18</v>
      </c>
      <c r="Q10" s="118">
        <v>0.429</v>
      </c>
    </row>
    <row r="11" spans="1:17" ht="12.75">
      <c r="A11" s="19" t="s">
        <v>365</v>
      </c>
      <c r="B11" s="19" t="s">
        <v>366</v>
      </c>
      <c r="C11" s="114">
        <v>37.45</v>
      </c>
      <c r="D11" s="115">
        <v>10100265206</v>
      </c>
      <c r="E11" s="115">
        <v>47569</v>
      </c>
      <c r="F11" s="94">
        <v>90</v>
      </c>
      <c r="G11" s="116">
        <v>0.53</v>
      </c>
      <c r="H11" s="116">
        <v>0.7</v>
      </c>
      <c r="I11" s="116">
        <v>0.19</v>
      </c>
      <c r="J11" s="114">
        <v>2.62</v>
      </c>
      <c r="K11" s="94">
        <v>2</v>
      </c>
      <c r="L11" s="117">
        <v>47.75</v>
      </c>
      <c r="M11" s="19" t="s">
        <v>50</v>
      </c>
      <c r="N11" s="94">
        <v>105</v>
      </c>
      <c r="O11" s="19" t="s">
        <v>121</v>
      </c>
      <c r="P11" s="94">
        <v>18</v>
      </c>
      <c r="Q11" s="118">
        <v>0.429</v>
      </c>
    </row>
    <row r="12" spans="1:17" ht="12.75">
      <c r="A12" s="19" t="s">
        <v>367</v>
      </c>
      <c r="B12" s="19" t="s">
        <v>368</v>
      </c>
      <c r="C12" s="114">
        <v>5.8</v>
      </c>
      <c r="D12" s="115">
        <v>4060000</v>
      </c>
      <c r="E12" s="115">
        <v>1</v>
      </c>
      <c r="F12" s="94">
        <v>5</v>
      </c>
      <c r="G12" s="116">
        <v>0.67</v>
      </c>
      <c r="H12" s="116">
        <v>1</v>
      </c>
      <c r="I12" s="116">
        <v>0</v>
      </c>
      <c r="J12" s="114">
        <v>0</v>
      </c>
      <c r="K12" s="94">
        <v>2</v>
      </c>
      <c r="L12" s="117"/>
      <c r="M12" s="19" t="s">
        <v>50</v>
      </c>
      <c r="N12" s="94">
        <v>105</v>
      </c>
      <c r="O12" s="19" t="s">
        <v>121</v>
      </c>
      <c r="P12" s="94">
        <v>18</v>
      </c>
      <c r="Q12" s="118">
        <v>0.429</v>
      </c>
    </row>
    <row r="13" spans="1:17" ht="12.75">
      <c r="A13" s="19" t="s">
        <v>323</v>
      </c>
      <c r="B13" s="19" t="s">
        <v>324</v>
      </c>
      <c r="C13" s="114">
        <v>24.72</v>
      </c>
      <c r="D13" s="115">
        <v>1540055957</v>
      </c>
      <c r="E13" s="115">
        <v>4506</v>
      </c>
      <c r="F13" s="94">
        <v>70</v>
      </c>
      <c r="G13" s="116">
        <v>0.13</v>
      </c>
      <c r="H13" s="116">
        <v>0.2</v>
      </c>
      <c r="I13" s="116">
        <v>0</v>
      </c>
      <c r="J13" s="114">
        <v>1.65</v>
      </c>
      <c r="K13" s="94">
        <v>4</v>
      </c>
      <c r="L13" s="117">
        <v>33.8</v>
      </c>
      <c r="M13" s="19" t="s">
        <v>65</v>
      </c>
      <c r="N13" s="94">
        <v>101</v>
      </c>
      <c r="O13" s="19" t="s">
        <v>118</v>
      </c>
      <c r="P13" s="94">
        <v>16</v>
      </c>
      <c r="Q13" s="118">
        <v>0.4</v>
      </c>
    </row>
    <row r="14" spans="1:17" ht="12.75">
      <c r="A14" s="19" t="s">
        <v>325</v>
      </c>
      <c r="B14" s="19" t="s">
        <v>326</v>
      </c>
      <c r="C14" s="114">
        <v>34.98</v>
      </c>
      <c r="D14" s="115">
        <v>2217731971</v>
      </c>
      <c r="E14" s="115">
        <v>4426</v>
      </c>
      <c r="F14" s="94">
        <v>90</v>
      </c>
      <c r="G14" s="116">
        <v>0.18</v>
      </c>
      <c r="H14" s="116">
        <v>0.2</v>
      </c>
      <c r="I14" s="116">
        <v>0.13</v>
      </c>
      <c r="J14" s="114">
        <v>2.49</v>
      </c>
      <c r="K14" s="94">
        <v>4</v>
      </c>
      <c r="L14" s="117">
        <v>9.37</v>
      </c>
      <c r="M14" s="19" t="s">
        <v>65</v>
      </c>
      <c r="N14" s="94">
        <v>101</v>
      </c>
      <c r="O14" s="19" t="s">
        <v>118</v>
      </c>
      <c r="P14" s="94">
        <v>16</v>
      </c>
      <c r="Q14" s="118">
        <v>0.4</v>
      </c>
    </row>
    <row r="15" spans="1:17" ht="12.75">
      <c r="A15" s="19" t="s">
        <v>369</v>
      </c>
      <c r="B15" s="19" t="s">
        <v>370</v>
      </c>
      <c r="C15" s="114">
        <v>14</v>
      </c>
      <c r="D15" s="115">
        <v>78400000</v>
      </c>
      <c r="E15" s="115">
        <v>155</v>
      </c>
      <c r="F15" s="94">
        <v>40</v>
      </c>
      <c r="G15" s="116">
        <v>0.39</v>
      </c>
      <c r="H15" s="116">
        <v>0.5</v>
      </c>
      <c r="I15" s="116">
        <v>0.18</v>
      </c>
      <c r="J15" s="114">
        <v>1.33</v>
      </c>
      <c r="K15" s="94" t="s">
        <v>371</v>
      </c>
      <c r="L15" s="117"/>
      <c r="M15" s="19" t="s">
        <v>65</v>
      </c>
      <c r="N15" s="94">
        <v>101</v>
      </c>
      <c r="O15" s="19" t="s">
        <v>118</v>
      </c>
      <c r="P15" s="94">
        <v>16</v>
      </c>
      <c r="Q15" s="118">
        <v>0.4</v>
      </c>
    </row>
    <row r="16" spans="1:17" ht="12.75">
      <c r="A16" s="19" t="s">
        <v>372</v>
      </c>
      <c r="B16" s="19" t="s">
        <v>373</v>
      </c>
      <c r="C16" s="114">
        <v>5.79</v>
      </c>
      <c r="D16" s="115">
        <v>6948000</v>
      </c>
      <c r="E16" s="115">
        <v>38</v>
      </c>
      <c r="F16" s="94">
        <v>20</v>
      </c>
      <c r="G16" s="116">
        <v>0.41</v>
      </c>
      <c r="H16" s="116">
        <v>0.6</v>
      </c>
      <c r="I16" s="116">
        <v>0.04</v>
      </c>
      <c r="J16" s="114">
        <v>0.13</v>
      </c>
      <c r="K16" s="94" t="s">
        <v>371</v>
      </c>
      <c r="L16" s="117"/>
      <c r="M16" s="19" t="s">
        <v>65</v>
      </c>
      <c r="N16" s="94">
        <v>101</v>
      </c>
      <c r="O16" s="19" t="s">
        <v>118</v>
      </c>
      <c r="P16" s="94">
        <v>16</v>
      </c>
      <c r="Q16" s="118">
        <v>0.4</v>
      </c>
    </row>
    <row r="17" spans="1:17" ht="12.75">
      <c r="A17" s="19" t="s">
        <v>374</v>
      </c>
      <c r="B17" s="19" t="s">
        <v>375</v>
      </c>
      <c r="C17" s="114">
        <v>6.89</v>
      </c>
      <c r="D17" s="115">
        <v>1016963980</v>
      </c>
      <c r="E17" s="115">
        <v>79</v>
      </c>
      <c r="F17" s="94">
        <v>5</v>
      </c>
      <c r="G17" s="116">
        <v>0.62</v>
      </c>
      <c r="H17" s="116">
        <v>0.9</v>
      </c>
      <c r="I17" s="116">
        <v>0.07</v>
      </c>
      <c r="J17" s="114">
        <v>0.24</v>
      </c>
      <c r="K17" s="94">
        <v>2</v>
      </c>
      <c r="L17" s="117"/>
      <c r="M17" s="19" t="s">
        <v>65</v>
      </c>
      <c r="N17" s="94">
        <v>101</v>
      </c>
      <c r="O17" s="19" t="s">
        <v>118</v>
      </c>
      <c r="P17" s="94">
        <v>16</v>
      </c>
      <c r="Q17" s="118">
        <v>0.4</v>
      </c>
    </row>
    <row r="18" spans="1:17" ht="12.75">
      <c r="A18" s="19" t="s">
        <v>376</v>
      </c>
      <c r="B18" s="19" t="s">
        <v>377</v>
      </c>
      <c r="C18" s="114">
        <v>3.46</v>
      </c>
      <c r="D18" s="115">
        <v>2768000</v>
      </c>
      <c r="E18" s="115">
        <v>1</v>
      </c>
      <c r="F18" s="94">
        <v>95</v>
      </c>
      <c r="G18" s="116">
        <v>0.68</v>
      </c>
      <c r="H18" s="116">
        <v>1</v>
      </c>
      <c r="I18" s="116">
        <v>0.04</v>
      </c>
      <c r="J18" s="114">
        <v>0.09</v>
      </c>
      <c r="K18" s="94">
        <v>2</v>
      </c>
      <c r="L18" s="117"/>
      <c r="M18" s="19" t="s">
        <v>65</v>
      </c>
      <c r="N18" s="94">
        <v>101</v>
      </c>
      <c r="O18" s="19" t="s">
        <v>118</v>
      </c>
      <c r="P18" s="94">
        <v>16</v>
      </c>
      <c r="Q18" s="118">
        <v>0.4</v>
      </c>
    </row>
    <row r="19" spans="1:17" ht="12.75">
      <c r="A19" s="19" t="s">
        <v>237</v>
      </c>
      <c r="B19" s="19" t="s">
        <v>238</v>
      </c>
      <c r="C19" s="114">
        <v>9.38</v>
      </c>
      <c r="D19" s="115">
        <v>1690041521</v>
      </c>
      <c r="E19" s="115">
        <v>1152</v>
      </c>
      <c r="F19" s="94">
        <v>20</v>
      </c>
      <c r="G19" s="116">
        <v>0.07</v>
      </c>
      <c r="H19" s="116">
        <v>0.1</v>
      </c>
      <c r="I19" s="116">
        <v>0.01</v>
      </c>
      <c r="J19" s="114">
        <v>1.21</v>
      </c>
      <c r="K19" s="94">
        <v>4</v>
      </c>
      <c r="L19" s="117">
        <v>72.63</v>
      </c>
      <c r="M19" s="19" t="s">
        <v>59</v>
      </c>
      <c r="N19" s="94">
        <v>139</v>
      </c>
      <c r="O19" s="19" t="s">
        <v>129</v>
      </c>
      <c r="P19" s="94">
        <v>15</v>
      </c>
      <c r="Q19" s="118">
        <v>0.375</v>
      </c>
    </row>
    <row r="20" spans="1:17" ht="12.75">
      <c r="A20" s="19" t="s">
        <v>239</v>
      </c>
      <c r="B20" s="19" t="s">
        <v>240</v>
      </c>
      <c r="C20" s="114">
        <v>35.11</v>
      </c>
      <c r="D20" s="115">
        <v>33684534586</v>
      </c>
      <c r="E20" s="115">
        <v>36194</v>
      </c>
      <c r="F20" s="94">
        <v>60</v>
      </c>
      <c r="G20" s="116">
        <v>0.11</v>
      </c>
      <c r="H20" s="116">
        <v>0.1</v>
      </c>
      <c r="I20" s="116">
        <v>0.12</v>
      </c>
      <c r="J20" s="114">
        <v>2.14</v>
      </c>
      <c r="K20" s="94">
        <v>4</v>
      </c>
      <c r="L20" s="117">
        <v>81.98</v>
      </c>
      <c r="M20" s="19" t="s">
        <v>59</v>
      </c>
      <c r="N20" s="94">
        <v>139</v>
      </c>
      <c r="O20" s="19" t="s">
        <v>129</v>
      </c>
      <c r="P20" s="94">
        <v>15</v>
      </c>
      <c r="Q20" s="118">
        <v>0.375</v>
      </c>
    </row>
    <row r="21" spans="1:17" ht="12.75">
      <c r="A21" s="19" t="s">
        <v>241</v>
      </c>
      <c r="B21" s="19" t="s">
        <v>242</v>
      </c>
      <c r="C21" s="114">
        <v>30.73</v>
      </c>
      <c r="D21" s="115">
        <v>2055836969</v>
      </c>
      <c r="E21" s="115">
        <v>3229</v>
      </c>
      <c r="F21" s="94">
        <v>90</v>
      </c>
      <c r="G21" s="116">
        <v>0.14</v>
      </c>
      <c r="H21" s="116">
        <v>0.1</v>
      </c>
      <c r="I21" s="116">
        <v>0.22</v>
      </c>
      <c r="J21" s="114">
        <v>2.91</v>
      </c>
      <c r="K21" s="94">
        <v>4</v>
      </c>
      <c r="L21" s="117">
        <v>49.95</v>
      </c>
      <c r="M21" s="19" t="s">
        <v>59</v>
      </c>
      <c r="N21" s="94">
        <v>139</v>
      </c>
      <c r="O21" s="19" t="s">
        <v>129</v>
      </c>
      <c r="P21" s="94">
        <v>15</v>
      </c>
      <c r="Q21" s="118">
        <v>0.375</v>
      </c>
    </row>
    <row r="22" spans="1:17" ht="12.75">
      <c r="A22" s="19" t="s">
        <v>378</v>
      </c>
      <c r="B22" s="19" t="s">
        <v>379</v>
      </c>
      <c r="C22" s="114">
        <v>21.71</v>
      </c>
      <c r="D22" s="115">
        <v>401634983</v>
      </c>
      <c r="E22" s="115">
        <v>3106</v>
      </c>
      <c r="F22" s="94">
        <v>95</v>
      </c>
      <c r="G22" s="116">
        <v>0.07</v>
      </c>
      <c r="H22" s="116">
        <v>0.1</v>
      </c>
      <c r="I22" s="116">
        <v>0.02</v>
      </c>
      <c r="J22" s="114">
        <v>3.58</v>
      </c>
      <c r="K22" s="94">
        <v>4</v>
      </c>
      <c r="L22" s="117">
        <v>71.37</v>
      </c>
      <c r="M22" s="19" t="s">
        <v>4</v>
      </c>
      <c r="N22" s="94">
        <v>79</v>
      </c>
      <c r="O22" s="19" t="s">
        <v>117</v>
      </c>
      <c r="P22" s="94">
        <v>6</v>
      </c>
      <c r="Q22" s="118">
        <v>0.357</v>
      </c>
    </row>
    <row r="23" spans="1:17" ht="12.75">
      <c r="A23" s="19" t="s">
        <v>380</v>
      </c>
      <c r="B23" s="19" t="s">
        <v>381</v>
      </c>
      <c r="C23" s="114">
        <v>9.24</v>
      </c>
      <c r="D23" s="115">
        <v>816815980</v>
      </c>
      <c r="E23" s="115">
        <v>7859</v>
      </c>
      <c r="F23" s="94">
        <v>80</v>
      </c>
      <c r="G23" s="116">
        <v>0.22</v>
      </c>
      <c r="H23" s="116">
        <v>0.2</v>
      </c>
      <c r="I23" s="116">
        <v>0.27</v>
      </c>
      <c r="J23" s="114">
        <v>1.85</v>
      </c>
      <c r="K23" s="94">
        <v>4</v>
      </c>
      <c r="L23" s="117">
        <v>56.36</v>
      </c>
      <c r="M23" s="19" t="s">
        <v>4</v>
      </c>
      <c r="N23" s="94">
        <v>79</v>
      </c>
      <c r="O23" s="19" t="s">
        <v>117</v>
      </c>
      <c r="P23" s="94">
        <v>6</v>
      </c>
      <c r="Q23" s="118">
        <v>0.357</v>
      </c>
    </row>
    <row r="24" spans="1:17" ht="12.75">
      <c r="A24" s="19" t="s">
        <v>382</v>
      </c>
      <c r="B24" s="19" t="s">
        <v>383</v>
      </c>
      <c r="C24" s="114">
        <v>3.62</v>
      </c>
      <c r="D24" s="115">
        <v>4344000</v>
      </c>
      <c r="E24" s="115">
        <v>10</v>
      </c>
      <c r="F24" s="94">
        <v>5</v>
      </c>
      <c r="G24" s="116">
        <v>0.33</v>
      </c>
      <c r="H24" s="116">
        <v>0.4</v>
      </c>
      <c r="I24" s="116">
        <v>0.18</v>
      </c>
      <c r="J24" s="114">
        <v>0.09</v>
      </c>
      <c r="K24" s="94" t="s">
        <v>371</v>
      </c>
      <c r="L24" s="117"/>
      <c r="M24" s="19" t="s">
        <v>4</v>
      </c>
      <c r="N24" s="94">
        <v>79</v>
      </c>
      <c r="O24" s="19" t="s">
        <v>117</v>
      </c>
      <c r="P24" s="94">
        <v>6</v>
      </c>
      <c r="Q24" s="118">
        <v>0.357</v>
      </c>
    </row>
    <row r="25" spans="1:17" ht="12.75">
      <c r="A25" s="19" t="s">
        <v>384</v>
      </c>
      <c r="B25" s="19" t="s">
        <v>385</v>
      </c>
      <c r="C25" s="114">
        <v>12.25</v>
      </c>
      <c r="D25" s="115">
        <v>161700000</v>
      </c>
      <c r="E25" s="115">
        <v>6401</v>
      </c>
      <c r="F25" s="94">
        <v>70</v>
      </c>
      <c r="G25" s="116">
        <v>0.37</v>
      </c>
      <c r="H25" s="116">
        <v>0.4</v>
      </c>
      <c r="I25" s="116">
        <v>0.3</v>
      </c>
      <c r="J25" s="114">
        <v>1.67</v>
      </c>
      <c r="K25" s="94" t="s">
        <v>371</v>
      </c>
      <c r="L25" s="117">
        <v>74.44</v>
      </c>
      <c r="M25" s="19" t="s">
        <v>4</v>
      </c>
      <c r="N25" s="94">
        <v>79</v>
      </c>
      <c r="O25" s="19" t="s">
        <v>117</v>
      </c>
      <c r="P25" s="94">
        <v>6</v>
      </c>
      <c r="Q25" s="118">
        <v>0.357</v>
      </c>
    </row>
    <row r="26" spans="1:17" ht="12.75">
      <c r="A26" s="19" t="s">
        <v>386</v>
      </c>
      <c r="B26" s="19" t="s">
        <v>387</v>
      </c>
      <c r="C26" s="114">
        <v>20.64</v>
      </c>
      <c r="D26" s="115">
        <v>390095988</v>
      </c>
      <c r="E26" s="115">
        <v>3853</v>
      </c>
      <c r="F26" s="94">
        <v>80</v>
      </c>
      <c r="G26" s="116">
        <v>0.43</v>
      </c>
      <c r="H26" s="116">
        <v>0.6</v>
      </c>
      <c r="I26" s="116">
        <v>0.09</v>
      </c>
      <c r="J26" s="114">
        <v>1.29</v>
      </c>
      <c r="K26" s="94" t="s">
        <v>371</v>
      </c>
      <c r="L26" s="117">
        <v>52.61</v>
      </c>
      <c r="M26" s="19" t="s">
        <v>4</v>
      </c>
      <c r="N26" s="94">
        <v>79</v>
      </c>
      <c r="O26" s="19" t="s">
        <v>117</v>
      </c>
      <c r="P26" s="94">
        <v>6</v>
      </c>
      <c r="Q26" s="118">
        <v>0.357</v>
      </c>
    </row>
    <row r="27" spans="1:17" ht="12.75">
      <c r="A27" s="19" t="s">
        <v>388</v>
      </c>
      <c r="B27" s="19" t="s">
        <v>389</v>
      </c>
      <c r="C27" s="114">
        <v>42.2</v>
      </c>
      <c r="D27" s="115">
        <v>4089180074</v>
      </c>
      <c r="E27" s="115">
        <v>7626</v>
      </c>
      <c r="F27" s="94">
        <v>95</v>
      </c>
      <c r="G27" s="116">
        <v>0.45</v>
      </c>
      <c r="H27" s="116">
        <v>0.6</v>
      </c>
      <c r="I27" s="116">
        <v>0.14</v>
      </c>
      <c r="J27" s="114">
        <v>2.61</v>
      </c>
      <c r="K27" s="94" t="s">
        <v>371</v>
      </c>
      <c r="L27" s="117">
        <v>87.6</v>
      </c>
      <c r="M27" s="19" t="s">
        <v>4</v>
      </c>
      <c r="N27" s="94">
        <v>79</v>
      </c>
      <c r="O27" s="19" t="s">
        <v>117</v>
      </c>
      <c r="P27" s="94">
        <v>6</v>
      </c>
      <c r="Q27" s="118">
        <v>0.357</v>
      </c>
    </row>
    <row r="28" spans="1:17" ht="12.75">
      <c r="A28" s="19" t="s">
        <v>390</v>
      </c>
      <c r="B28" s="19" t="s">
        <v>391</v>
      </c>
      <c r="C28" s="114">
        <v>14.2</v>
      </c>
      <c r="D28" s="115">
        <v>102239999</v>
      </c>
      <c r="E28" s="115">
        <v>129</v>
      </c>
      <c r="F28" s="94"/>
      <c r="G28" s="116">
        <v>0.6</v>
      </c>
      <c r="H28" s="116">
        <v>0.9</v>
      </c>
      <c r="I28" s="116">
        <v>0.01</v>
      </c>
      <c r="J28" s="114">
        <v>0.02</v>
      </c>
      <c r="K28" s="94">
        <v>2</v>
      </c>
      <c r="L28" s="117"/>
      <c r="M28" s="19" t="s">
        <v>4</v>
      </c>
      <c r="N28" s="94">
        <v>79</v>
      </c>
      <c r="O28" s="19" t="s">
        <v>117</v>
      </c>
      <c r="P28" s="94">
        <v>6</v>
      </c>
      <c r="Q28" s="118">
        <v>0.357</v>
      </c>
    </row>
    <row r="29" spans="1:17" ht="12.75">
      <c r="A29" s="19" t="s">
        <v>392</v>
      </c>
      <c r="B29" s="19" t="s">
        <v>393</v>
      </c>
      <c r="C29" s="114">
        <v>3.45</v>
      </c>
      <c r="D29" s="115">
        <v>104535001</v>
      </c>
      <c r="E29" s="115">
        <v>369</v>
      </c>
      <c r="F29" s="94">
        <v>20</v>
      </c>
      <c r="G29" s="116">
        <v>0.67</v>
      </c>
      <c r="H29" s="116">
        <v>1</v>
      </c>
      <c r="I29" s="116">
        <v>0</v>
      </c>
      <c r="J29" s="114">
        <v>0.01</v>
      </c>
      <c r="K29" s="94">
        <v>2</v>
      </c>
      <c r="L29" s="117">
        <v>99.47</v>
      </c>
      <c r="M29" s="19" t="s">
        <v>4</v>
      </c>
      <c r="N29" s="94">
        <v>79</v>
      </c>
      <c r="O29" s="19" t="s">
        <v>117</v>
      </c>
      <c r="P29" s="94">
        <v>6</v>
      </c>
      <c r="Q29" s="118">
        <v>0.357</v>
      </c>
    </row>
    <row r="30" spans="1:17" ht="12.75">
      <c r="A30" s="19" t="s">
        <v>394</v>
      </c>
      <c r="B30" s="19" t="s">
        <v>395</v>
      </c>
      <c r="C30" s="114">
        <v>37.75</v>
      </c>
      <c r="D30" s="115">
        <v>1151375000</v>
      </c>
      <c r="E30" s="115">
        <v>8803</v>
      </c>
      <c r="F30" s="94">
        <v>80</v>
      </c>
      <c r="G30" s="116">
        <v>0.7</v>
      </c>
      <c r="H30" s="116">
        <v>1</v>
      </c>
      <c r="I30" s="116">
        <v>0.1</v>
      </c>
      <c r="J30" s="114">
        <v>2.03</v>
      </c>
      <c r="K30" s="94">
        <v>2</v>
      </c>
      <c r="L30" s="117">
        <v>68.07</v>
      </c>
      <c r="M30" s="19" t="s">
        <v>4</v>
      </c>
      <c r="N30" s="94">
        <v>79</v>
      </c>
      <c r="O30" s="19" t="s">
        <v>117</v>
      </c>
      <c r="P30" s="94">
        <v>6</v>
      </c>
      <c r="Q30" s="118">
        <v>0.357</v>
      </c>
    </row>
    <row r="31" spans="1:17" ht="12.75">
      <c r="A31" s="25" t="s">
        <v>285</v>
      </c>
      <c r="B31" s="25" t="s">
        <v>286</v>
      </c>
      <c r="C31" s="124">
        <v>15.75</v>
      </c>
      <c r="D31" s="125">
        <v>522900000</v>
      </c>
      <c r="E31" s="125">
        <v>6239</v>
      </c>
      <c r="F31" s="108">
        <v>95</v>
      </c>
      <c r="G31" s="126">
        <v>0.08</v>
      </c>
      <c r="H31" s="126">
        <v>0.1</v>
      </c>
      <c r="I31" s="126">
        <v>0.05</v>
      </c>
      <c r="J31" s="124">
        <v>2.67</v>
      </c>
      <c r="K31" s="108">
        <v>4</v>
      </c>
      <c r="L31" s="127">
        <v>63.95</v>
      </c>
      <c r="M31" s="25" t="s">
        <v>226</v>
      </c>
      <c r="N31" s="108">
        <v>134</v>
      </c>
      <c r="O31" s="25" t="s">
        <v>120</v>
      </c>
      <c r="P31" s="108">
        <v>17</v>
      </c>
      <c r="Q31" s="128">
        <v>0.344</v>
      </c>
    </row>
    <row r="32" spans="1:17" ht="12.75">
      <c r="A32" s="25" t="s">
        <v>287</v>
      </c>
      <c r="B32" s="25" t="s">
        <v>288</v>
      </c>
      <c r="C32" s="124">
        <v>11.8</v>
      </c>
      <c r="D32" s="125">
        <v>572300009</v>
      </c>
      <c r="E32" s="125">
        <v>882</v>
      </c>
      <c r="F32" s="108">
        <v>60</v>
      </c>
      <c r="G32" s="126">
        <v>0.09</v>
      </c>
      <c r="H32" s="126">
        <v>0.1</v>
      </c>
      <c r="I32" s="126">
        <v>0.07</v>
      </c>
      <c r="J32" s="124">
        <v>2.25</v>
      </c>
      <c r="K32" s="108">
        <v>4</v>
      </c>
      <c r="L32" s="127">
        <v>68.15</v>
      </c>
      <c r="M32" s="25" t="s">
        <v>226</v>
      </c>
      <c r="N32" s="108">
        <v>134</v>
      </c>
      <c r="O32" s="25" t="s">
        <v>120</v>
      </c>
      <c r="P32" s="108">
        <v>17</v>
      </c>
      <c r="Q32" s="128">
        <v>0.344</v>
      </c>
    </row>
    <row r="33" spans="1:17" ht="12.75">
      <c r="A33" s="25" t="s">
        <v>289</v>
      </c>
      <c r="B33" s="25" t="s">
        <v>290</v>
      </c>
      <c r="C33" s="124">
        <v>5</v>
      </c>
      <c r="D33" s="125">
        <v>105000000</v>
      </c>
      <c r="E33" s="125">
        <v>1506</v>
      </c>
      <c r="F33" s="108">
        <v>70</v>
      </c>
      <c r="G33" s="126">
        <v>0.14</v>
      </c>
      <c r="H33" s="126">
        <v>0.1</v>
      </c>
      <c r="I33" s="126">
        <v>0.21</v>
      </c>
      <c r="J33" s="124">
        <v>1.86</v>
      </c>
      <c r="K33" s="108">
        <v>4</v>
      </c>
      <c r="L33" s="127"/>
      <c r="M33" s="25" t="s">
        <v>226</v>
      </c>
      <c r="N33" s="108">
        <v>134</v>
      </c>
      <c r="O33" s="25" t="s">
        <v>120</v>
      </c>
      <c r="P33" s="108">
        <v>17</v>
      </c>
      <c r="Q33" s="128">
        <v>0.344</v>
      </c>
    </row>
    <row r="34" spans="1:17" ht="12.75">
      <c r="A34" s="25" t="s">
        <v>291</v>
      </c>
      <c r="B34" s="25" t="s">
        <v>292</v>
      </c>
      <c r="C34" s="124">
        <v>20.42</v>
      </c>
      <c r="D34" s="125">
        <v>277712001</v>
      </c>
      <c r="E34" s="125">
        <v>1155</v>
      </c>
      <c r="F34" s="108">
        <v>20</v>
      </c>
      <c r="G34" s="126">
        <v>0.15</v>
      </c>
      <c r="H34" s="126">
        <v>0.1</v>
      </c>
      <c r="I34" s="126">
        <v>0.25</v>
      </c>
      <c r="J34" s="124">
        <v>2.08</v>
      </c>
      <c r="K34" s="108">
        <v>4</v>
      </c>
      <c r="L34" s="127">
        <v>69.02</v>
      </c>
      <c r="M34" s="25" t="s">
        <v>226</v>
      </c>
      <c r="N34" s="108">
        <v>134</v>
      </c>
      <c r="O34" s="25" t="s">
        <v>120</v>
      </c>
      <c r="P34" s="108">
        <v>17</v>
      </c>
      <c r="Q34" s="128">
        <v>0.344</v>
      </c>
    </row>
    <row r="35" spans="1:17" ht="12.75">
      <c r="A35" s="25" t="s">
        <v>293</v>
      </c>
      <c r="B35" s="25" t="s">
        <v>294</v>
      </c>
      <c r="C35" s="124">
        <v>9.99</v>
      </c>
      <c r="D35" s="125">
        <v>63935999</v>
      </c>
      <c r="E35" s="125">
        <v>75</v>
      </c>
      <c r="F35" s="108">
        <v>30</v>
      </c>
      <c r="G35" s="126">
        <v>0.15</v>
      </c>
      <c r="H35" s="126">
        <v>0.1</v>
      </c>
      <c r="I35" s="126">
        <v>0.26</v>
      </c>
      <c r="J35" s="124">
        <v>3.24</v>
      </c>
      <c r="K35" s="108">
        <v>4</v>
      </c>
      <c r="L35" s="127"/>
      <c r="M35" s="25" t="s">
        <v>226</v>
      </c>
      <c r="N35" s="108">
        <v>134</v>
      </c>
      <c r="O35" s="25" t="s">
        <v>120</v>
      </c>
      <c r="P35" s="108">
        <v>17</v>
      </c>
      <c r="Q35" s="128">
        <v>0.344</v>
      </c>
    </row>
    <row r="36" spans="1:17" ht="12.75">
      <c r="A36" s="25" t="s">
        <v>295</v>
      </c>
      <c r="B36" s="25" t="s">
        <v>296</v>
      </c>
      <c r="C36" s="124">
        <v>23.73</v>
      </c>
      <c r="D36" s="125">
        <v>7842171599</v>
      </c>
      <c r="E36" s="125">
        <v>4330</v>
      </c>
      <c r="F36" s="108">
        <v>50</v>
      </c>
      <c r="G36" s="126">
        <v>0.18</v>
      </c>
      <c r="H36" s="126">
        <v>0.2</v>
      </c>
      <c r="I36" s="126">
        <v>0.15</v>
      </c>
      <c r="J36" s="124">
        <v>1.33</v>
      </c>
      <c r="K36" s="108">
        <v>4</v>
      </c>
      <c r="L36" s="127">
        <v>59.39</v>
      </c>
      <c r="M36" s="25" t="s">
        <v>226</v>
      </c>
      <c r="N36" s="108">
        <v>134</v>
      </c>
      <c r="O36" s="25" t="s">
        <v>120</v>
      </c>
      <c r="P36" s="108">
        <v>17</v>
      </c>
      <c r="Q36" s="128">
        <v>0.344</v>
      </c>
    </row>
    <row r="37" spans="1:17" ht="12.75">
      <c r="A37" s="25" t="s">
        <v>297</v>
      </c>
      <c r="B37" s="25" t="s">
        <v>298</v>
      </c>
      <c r="C37" s="124">
        <v>0.75</v>
      </c>
      <c r="D37" s="125">
        <v>975000</v>
      </c>
      <c r="E37" s="125">
        <v>73</v>
      </c>
      <c r="F37" s="108">
        <v>5</v>
      </c>
      <c r="G37" s="126">
        <v>0.2</v>
      </c>
      <c r="H37" s="126">
        <v>0.3</v>
      </c>
      <c r="I37" s="126">
        <v>0.01</v>
      </c>
      <c r="J37" s="124">
        <v>0.01</v>
      </c>
      <c r="K37" s="108">
        <v>4</v>
      </c>
      <c r="L37" s="127"/>
      <c r="M37" s="25" t="s">
        <v>226</v>
      </c>
      <c r="N37" s="108">
        <v>134</v>
      </c>
      <c r="O37" s="25" t="s">
        <v>120</v>
      </c>
      <c r="P37" s="108">
        <v>17</v>
      </c>
      <c r="Q37" s="128">
        <v>0.344</v>
      </c>
    </row>
    <row r="38" spans="1:17" ht="12.75">
      <c r="A38" s="25" t="s">
        <v>299</v>
      </c>
      <c r="B38" s="25" t="s">
        <v>300</v>
      </c>
      <c r="C38" s="124">
        <v>0.5</v>
      </c>
      <c r="D38" s="125">
        <v>7900000</v>
      </c>
      <c r="E38" s="125">
        <v>865</v>
      </c>
      <c r="F38" s="108">
        <v>5</v>
      </c>
      <c r="G38" s="126">
        <v>0.21</v>
      </c>
      <c r="H38" s="126">
        <v>0.3</v>
      </c>
      <c r="I38" s="126">
        <v>0.02</v>
      </c>
      <c r="J38" s="124">
        <v>0.09</v>
      </c>
      <c r="K38" s="108">
        <v>4</v>
      </c>
      <c r="L38" s="127">
        <v>0</v>
      </c>
      <c r="M38" s="25" t="s">
        <v>226</v>
      </c>
      <c r="N38" s="108">
        <v>134</v>
      </c>
      <c r="O38" s="25" t="s">
        <v>120</v>
      </c>
      <c r="P38" s="108">
        <v>17</v>
      </c>
      <c r="Q38" s="128">
        <v>0.344</v>
      </c>
    </row>
    <row r="39" spans="1:17" ht="12.75">
      <c r="A39" s="25" t="s">
        <v>301</v>
      </c>
      <c r="B39" s="25" t="s">
        <v>302</v>
      </c>
      <c r="C39" s="124">
        <v>6.7</v>
      </c>
      <c r="D39" s="125">
        <v>39529999</v>
      </c>
      <c r="E39" s="125">
        <v>33</v>
      </c>
      <c r="F39" s="108">
        <v>50</v>
      </c>
      <c r="G39" s="126">
        <v>0.21</v>
      </c>
      <c r="H39" s="126">
        <v>0.3</v>
      </c>
      <c r="I39" s="126">
        <v>0.04</v>
      </c>
      <c r="J39" s="124">
        <v>0.94</v>
      </c>
      <c r="K39" s="108">
        <v>4</v>
      </c>
      <c r="L39" s="127"/>
      <c r="M39" s="25" t="s">
        <v>226</v>
      </c>
      <c r="N39" s="108">
        <v>134</v>
      </c>
      <c r="O39" s="25" t="s">
        <v>120</v>
      </c>
      <c r="P39" s="108">
        <v>17</v>
      </c>
      <c r="Q39" s="128">
        <v>0.344</v>
      </c>
    </row>
    <row r="40" spans="1:17" ht="12.75">
      <c r="A40" s="25" t="s">
        <v>303</v>
      </c>
      <c r="B40" s="25" t="s">
        <v>304</v>
      </c>
      <c r="C40" s="124">
        <v>3.9</v>
      </c>
      <c r="D40" s="125">
        <v>261690006</v>
      </c>
      <c r="E40" s="125">
        <v>2</v>
      </c>
      <c r="F40" s="108">
        <v>5</v>
      </c>
      <c r="G40" s="126">
        <v>0.23</v>
      </c>
      <c r="H40" s="126">
        <v>0.3</v>
      </c>
      <c r="I40" s="126">
        <v>0.1</v>
      </c>
      <c r="J40" s="124">
        <v>0.42</v>
      </c>
      <c r="K40" s="108">
        <v>4</v>
      </c>
      <c r="L40" s="127"/>
      <c r="M40" s="25" t="s">
        <v>226</v>
      </c>
      <c r="N40" s="108">
        <v>134</v>
      </c>
      <c r="O40" s="25" t="s">
        <v>120</v>
      </c>
      <c r="P40" s="108">
        <v>17</v>
      </c>
      <c r="Q40" s="128">
        <v>0.344</v>
      </c>
    </row>
    <row r="41" spans="1:17" ht="12.75">
      <c r="A41" s="25" t="s">
        <v>396</v>
      </c>
      <c r="B41" s="25" t="s">
        <v>397</v>
      </c>
      <c r="C41" s="124">
        <v>25.5</v>
      </c>
      <c r="D41" s="125">
        <v>3151800000</v>
      </c>
      <c r="E41" s="125">
        <v>10773</v>
      </c>
      <c r="F41" s="108">
        <v>20</v>
      </c>
      <c r="G41" s="126">
        <v>0.32</v>
      </c>
      <c r="H41" s="126">
        <v>0.4</v>
      </c>
      <c r="I41" s="126">
        <v>0.16</v>
      </c>
      <c r="J41" s="124">
        <v>1.67</v>
      </c>
      <c r="K41" s="108" t="s">
        <v>371</v>
      </c>
      <c r="L41" s="127">
        <v>44.63</v>
      </c>
      <c r="M41" s="25" t="s">
        <v>226</v>
      </c>
      <c r="N41" s="108">
        <v>134</v>
      </c>
      <c r="O41" s="25" t="s">
        <v>120</v>
      </c>
      <c r="P41" s="108">
        <v>17</v>
      </c>
      <c r="Q41" s="128">
        <v>0.344</v>
      </c>
    </row>
    <row r="42" spans="1:17" ht="12.75">
      <c r="A42" s="25" t="s">
        <v>398</v>
      </c>
      <c r="B42" s="25" t="s">
        <v>399</v>
      </c>
      <c r="C42" s="124">
        <v>4.6</v>
      </c>
      <c r="D42" s="125">
        <v>248726595</v>
      </c>
      <c r="E42" s="125">
        <v>686</v>
      </c>
      <c r="F42" s="108">
        <v>20</v>
      </c>
      <c r="G42" s="126">
        <v>0.34</v>
      </c>
      <c r="H42" s="126">
        <v>0.4</v>
      </c>
      <c r="I42" s="126">
        <v>0.22</v>
      </c>
      <c r="J42" s="124">
        <v>1.93</v>
      </c>
      <c r="K42" s="108" t="s">
        <v>371</v>
      </c>
      <c r="L42" s="127">
        <v>39.13</v>
      </c>
      <c r="M42" s="25" t="s">
        <v>226</v>
      </c>
      <c r="N42" s="108">
        <v>134</v>
      </c>
      <c r="O42" s="25" t="s">
        <v>120</v>
      </c>
      <c r="P42" s="108">
        <v>17</v>
      </c>
      <c r="Q42" s="128">
        <v>0.344</v>
      </c>
    </row>
    <row r="43" spans="1:17" ht="12.75">
      <c r="A43" s="25" t="s">
        <v>400</v>
      </c>
      <c r="B43" s="25" t="s">
        <v>401</v>
      </c>
      <c r="C43" s="124">
        <v>14.1</v>
      </c>
      <c r="D43" s="125">
        <v>143820004</v>
      </c>
      <c r="E43" s="125">
        <v>3475</v>
      </c>
      <c r="F43" s="108">
        <v>70</v>
      </c>
      <c r="G43" s="126">
        <v>0.43</v>
      </c>
      <c r="H43" s="126">
        <v>0.5</v>
      </c>
      <c r="I43" s="126">
        <v>0.3</v>
      </c>
      <c r="J43" s="124">
        <v>3.73</v>
      </c>
      <c r="K43" s="108" t="s">
        <v>371</v>
      </c>
      <c r="L43" s="127">
        <v>24.87</v>
      </c>
      <c r="M43" s="25" t="s">
        <v>226</v>
      </c>
      <c r="N43" s="108">
        <v>134</v>
      </c>
      <c r="O43" s="25" t="s">
        <v>120</v>
      </c>
      <c r="P43" s="108">
        <v>17</v>
      </c>
      <c r="Q43" s="128">
        <v>0.344</v>
      </c>
    </row>
    <row r="44" spans="1:17" ht="12.75">
      <c r="A44" s="25" t="s">
        <v>402</v>
      </c>
      <c r="B44" s="25" t="s">
        <v>403</v>
      </c>
      <c r="C44" s="124">
        <v>1.18</v>
      </c>
      <c r="D44" s="125">
        <v>10384000</v>
      </c>
      <c r="E44" s="125">
        <v>1</v>
      </c>
      <c r="F44" s="108">
        <v>20</v>
      </c>
      <c r="G44" s="126">
        <v>0.48</v>
      </c>
      <c r="H44" s="126">
        <v>0.6</v>
      </c>
      <c r="I44" s="126">
        <v>0.23</v>
      </c>
      <c r="J44" s="124">
        <v>1.09</v>
      </c>
      <c r="K44" s="108" t="s">
        <v>371</v>
      </c>
      <c r="L44" s="127"/>
      <c r="M44" s="25" t="s">
        <v>226</v>
      </c>
      <c r="N44" s="108">
        <v>134</v>
      </c>
      <c r="O44" s="25" t="s">
        <v>120</v>
      </c>
      <c r="P44" s="108">
        <v>17</v>
      </c>
      <c r="Q44" s="128">
        <v>0.344</v>
      </c>
    </row>
    <row r="45" spans="1:17" ht="12.75">
      <c r="A45" s="25" t="s">
        <v>404</v>
      </c>
      <c r="B45" s="25" t="s">
        <v>405</v>
      </c>
      <c r="C45" s="124">
        <v>10.76</v>
      </c>
      <c r="D45" s="125">
        <v>0</v>
      </c>
      <c r="E45" s="125">
        <v>160</v>
      </c>
      <c r="F45" s="108"/>
      <c r="G45" s="126">
        <v>0.54</v>
      </c>
      <c r="H45" s="126">
        <v>0.8</v>
      </c>
      <c r="I45" s="126">
        <v>0.03</v>
      </c>
      <c r="J45" s="124">
        <v>0.02</v>
      </c>
      <c r="K45" s="108">
        <v>2</v>
      </c>
      <c r="L45" s="127"/>
      <c r="M45" s="25" t="s">
        <v>226</v>
      </c>
      <c r="N45" s="108">
        <v>134</v>
      </c>
      <c r="O45" s="25" t="s">
        <v>120</v>
      </c>
      <c r="P45" s="108">
        <v>17</v>
      </c>
      <c r="Q45" s="128">
        <v>0.344</v>
      </c>
    </row>
    <row r="46" spans="1:17" ht="12.75">
      <c r="A46" s="25" t="s">
        <v>406</v>
      </c>
      <c r="B46" s="25" t="s">
        <v>407</v>
      </c>
      <c r="C46" s="124">
        <v>23.59</v>
      </c>
      <c r="D46" s="125">
        <v>3503115023</v>
      </c>
      <c r="E46" s="125">
        <v>37589</v>
      </c>
      <c r="F46" s="108">
        <v>60</v>
      </c>
      <c r="G46" s="126">
        <v>0.56</v>
      </c>
      <c r="H46" s="126">
        <v>0.7</v>
      </c>
      <c r="I46" s="126">
        <v>0.29</v>
      </c>
      <c r="J46" s="124">
        <v>3.84</v>
      </c>
      <c r="K46" s="108">
        <v>2</v>
      </c>
      <c r="L46" s="127">
        <v>2.39</v>
      </c>
      <c r="M46" s="25" t="s">
        <v>226</v>
      </c>
      <c r="N46" s="108">
        <v>134</v>
      </c>
      <c r="O46" s="25" t="s">
        <v>120</v>
      </c>
      <c r="P46" s="108">
        <v>17</v>
      </c>
      <c r="Q46" s="128">
        <v>0.344</v>
      </c>
    </row>
    <row r="47" spans="1:17" ht="12.75">
      <c r="A47" s="25" t="s">
        <v>408</v>
      </c>
      <c r="B47" s="25" t="s">
        <v>409</v>
      </c>
      <c r="C47" s="124">
        <v>12.23</v>
      </c>
      <c r="D47" s="125">
        <v>423157984</v>
      </c>
      <c r="E47" s="125">
        <v>19</v>
      </c>
      <c r="F47" s="108">
        <v>30</v>
      </c>
      <c r="G47" s="126">
        <v>0.69</v>
      </c>
      <c r="H47" s="126">
        <v>1</v>
      </c>
      <c r="I47" s="126">
        <v>0.06</v>
      </c>
      <c r="J47" s="124">
        <v>0.28</v>
      </c>
      <c r="K47" s="108">
        <v>2</v>
      </c>
      <c r="L47" s="127"/>
      <c r="M47" s="25" t="s">
        <v>226</v>
      </c>
      <c r="N47" s="108">
        <v>134</v>
      </c>
      <c r="O47" s="25" t="s">
        <v>120</v>
      </c>
      <c r="P47" s="108">
        <v>17</v>
      </c>
      <c r="Q47" s="128">
        <v>0.344</v>
      </c>
    </row>
    <row r="48" spans="1:17" ht="12.75">
      <c r="A48" s="25" t="s">
        <v>410</v>
      </c>
      <c r="B48" s="25" t="s">
        <v>411</v>
      </c>
      <c r="C48" s="124">
        <v>1.16</v>
      </c>
      <c r="D48" s="125">
        <v>34799999</v>
      </c>
      <c r="E48" s="125">
        <v>292</v>
      </c>
      <c r="F48" s="108">
        <v>5</v>
      </c>
      <c r="G48" s="126">
        <v>0.73</v>
      </c>
      <c r="H48" s="126">
        <v>1</v>
      </c>
      <c r="I48" s="126">
        <v>0.19</v>
      </c>
      <c r="J48" s="124">
        <v>3.71</v>
      </c>
      <c r="K48" s="108">
        <v>2</v>
      </c>
      <c r="L48" s="127"/>
      <c r="M48" s="25" t="s">
        <v>226</v>
      </c>
      <c r="N48" s="108">
        <v>134</v>
      </c>
      <c r="O48" s="25" t="s">
        <v>120</v>
      </c>
      <c r="P48" s="108">
        <v>17</v>
      </c>
      <c r="Q48" s="128">
        <v>0.344</v>
      </c>
    </row>
    <row r="49" spans="1:17" ht="12.75">
      <c r="A49" s="19" t="s">
        <v>243</v>
      </c>
      <c r="B49" s="19" t="s">
        <v>244</v>
      </c>
      <c r="C49" s="114">
        <v>44.57</v>
      </c>
      <c r="D49" s="115">
        <v>10260013930</v>
      </c>
      <c r="E49" s="115">
        <v>52663</v>
      </c>
      <c r="F49" s="94">
        <v>95</v>
      </c>
      <c r="G49" s="116">
        <v>0.07</v>
      </c>
      <c r="H49" s="116">
        <v>0.1</v>
      </c>
      <c r="I49" s="116">
        <v>0.01</v>
      </c>
      <c r="J49" s="114">
        <v>0.91</v>
      </c>
      <c r="K49" s="94">
        <v>4</v>
      </c>
      <c r="L49" s="117">
        <v>88.91</v>
      </c>
      <c r="M49" s="19" t="s">
        <v>108</v>
      </c>
      <c r="N49" s="94">
        <v>136</v>
      </c>
      <c r="O49" s="19" t="s">
        <v>131</v>
      </c>
      <c r="P49" s="94">
        <v>10</v>
      </c>
      <c r="Q49" s="118">
        <v>0.333</v>
      </c>
    </row>
    <row r="50" spans="1:17" ht="12.75">
      <c r="A50" s="19" t="s">
        <v>245</v>
      </c>
      <c r="B50" s="19" t="s">
        <v>246</v>
      </c>
      <c r="C50" s="114">
        <v>6.36</v>
      </c>
      <c r="D50" s="115">
        <v>0</v>
      </c>
      <c r="E50" s="115">
        <v>149</v>
      </c>
      <c r="F50" s="94"/>
      <c r="G50" s="116">
        <v>0.09</v>
      </c>
      <c r="H50" s="116">
        <v>0.1</v>
      </c>
      <c r="I50" s="116">
        <v>0.08</v>
      </c>
      <c r="J50" s="114">
        <v>0.16</v>
      </c>
      <c r="K50" s="94">
        <v>4</v>
      </c>
      <c r="L50" s="117"/>
      <c r="M50" s="19" t="s">
        <v>108</v>
      </c>
      <c r="N50" s="94">
        <v>136</v>
      </c>
      <c r="O50" s="19" t="s">
        <v>131</v>
      </c>
      <c r="P50" s="94">
        <v>10</v>
      </c>
      <c r="Q50" s="118">
        <v>0.333</v>
      </c>
    </row>
    <row r="51" spans="1:17" ht="12.75">
      <c r="A51" s="19" t="s">
        <v>247</v>
      </c>
      <c r="B51" s="19" t="s">
        <v>248</v>
      </c>
      <c r="C51" s="114">
        <v>0.18</v>
      </c>
      <c r="D51" s="115">
        <v>126000</v>
      </c>
      <c r="E51" s="115">
        <v>1</v>
      </c>
      <c r="F51" s="94">
        <v>40</v>
      </c>
      <c r="G51" s="116">
        <v>0.11</v>
      </c>
      <c r="H51" s="116">
        <v>0.1</v>
      </c>
      <c r="I51" s="116">
        <v>0.12</v>
      </c>
      <c r="J51" s="114">
        <v>0.27</v>
      </c>
      <c r="K51" s="94">
        <v>4</v>
      </c>
      <c r="L51" s="117"/>
      <c r="M51" s="19" t="s">
        <v>108</v>
      </c>
      <c r="N51" s="94">
        <v>136</v>
      </c>
      <c r="O51" s="19" t="s">
        <v>131</v>
      </c>
      <c r="P51" s="94">
        <v>10</v>
      </c>
      <c r="Q51" s="118">
        <v>0.333</v>
      </c>
    </row>
    <row r="52" spans="1:17" ht="12.75">
      <c r="A52" s="19" t="s">
        <v>249</v>
      </c>
      <c r="B52" s="19" t="s">
        <v>250</v>
      </c>
      <c r="C52" s="114">
        <v>26.16</v>
      </c>
      <c r="D52" s="115">
        <v>18942455890</v>
      </c>
      <c r="E52" s="115">
        <v>44977</v>
      </c>
      <c r="F52" s="94">
        <v>70</v>
      </c>
      <c r="G52" s="116">
        <v>0.13</v>
      </c>
      <c r="H52" s="116">
        <v>0.1</v>
      </c>
      <c r="I52" s="116">
        <v>0.18</v>
      </c>
      <c r="J52" s="114">
        <v>1.97</v>
      </c>
      <c r="K52" s="94">
        <v>4</v>
      </c>
      <c r="L52" s="117">
        <v>57.21</v>
      </c>
      <c r="M52" s="19" t="s">
        <v>108</v>
      </c>
      <c r="N52" s="94">
        <v>136</v>
      </c>
      <c r="O52" s="19" t="s">
        <v>131</v>
      </c>
      <c r="P52" s="94">
        <v>10</v>
      </c>
      <c r="Q52" s="118">
        <v>0.333</v>
      </c>
    </row>
    <row r="53" spans="1:17" ht="12.75">
      <c r="A53" s="19" t="s">
        <v>251</v>
      </c>
      <c r="B53" s="19" t="s">
        <v>252</v>
      </c>
      <c r="C53" s="114">
        <v>5.05</v>
      </c>
      <c r="D53" s="115">
        <v>25250001</v>
      </c>
      <c r="E53" s="115">
        <v>194</v>
      </c>
      <c r="F53" s="94"/>
      <c r="G53" s="116">
        <v>0.14</v>
      </c>
      <c r="H53" s="116">
        <v>0.1</v>
      </c>
      <c r="I53" s="116">
        <v>0.21</v>
      </c>
      <c r="J53" s="114">
        <v>1.25</v>
      </c>
      <c r="K53" s="94">
        <v>4</v>
      </c>
      <c r="L53" s="117"/>
      <c r="M53" s="19" t="s">
        <v>108</v>
      </c>
      <c r="N53" s="94">
        <v>136</v>
      </c>
      <c r="O53" s="19" t="s">
        <v>131</v>
      </c>
      <c r="P53" s="94">
        <v>10</v>
      </c>
      <c r="Q53" s="118">
        <v>0.333</v>
      </c>
    </row>
    <row r="54" spans="1:17" ht="12.75">
      <c r="A54" s="19" t="s">
        <v>253</v>
      </c>
      <c r="B54" s="19" t="s">
        <v>254</v>
      </c>
      <c r="C54" s="114">
        <v>10.83</v>
      </c>
      <c r="D54" s="115">
        <v>53067000</v>
      </c>
      <c r="E54" s="115">
        <v>336</v>
      </c>
      <c r="F54" s="94">
        <v>80</v>
      </c>
      <c r="G54" s="116">
        <v>0.16</v>
      </c>
      <c r="H54" s="116">
        <v>0.1</v>
      </c>
      <c r="I54" s="116">
        <v>0.29</v>
      </c>
      <c r="J54" s="114">
        <v>1.08</v>
      </c>
      <c r="K54" s="94">
        <v>4</v>
      </c>
      <c r="L54" s="117"/>
      <c r="M54" s="19" t="s">
        <v>108</v>
      </c>
      <c r="N54" s="94">
        <v>136</v>
      </c>
      <c r="O54" s="19" t="s">
        <v>131</v>
      </c>
      <c r="P54" s="94">
        <v>10</v>
      </c>
      <c r="Q54" s="118">
        <v>0.333</v>
      </c>
    </row>
    <row r="55" spans="1:17" ht="12.75">
      <c r="A55" s="19" t="s">
        <v>255</v>
      </c>
      <c r="B55" s="19" t="s">
        <v>256</v>
      </c>
      <c r="C55" s="114">
        <v>2.07</v>
      </c>
      <c r="D55" s="115">
        <v>6003000</v>
      </c>
      <c r="E55" s="115">
        <v>1</v>
      </c>
      <c r="F55" s="94">
        <v>60</v>
      </c>
      <c r="G55" s="116">
        <v>0.21</v>
      </c>
      <c r="H55" s="116">
        <v>0.3</v>
      </c>
      <c r="I55" s="116">
        <v>0.02</v>
      </c>
      <c r="J55" s="114">
        <v>0.02</v>
      </c>
      <c r="K55" s="94">
        <v>4</v>
      </c>
      <c r="L55" s="117"/>
      <c r="M55" s="19" t="s">
        <v>108</v>
      </c>
      <c r="N55" s="94">
        <v>136</v>
      </c>
      <c r="O55" s="19" t="s">
        <v>131</v>
      </c>
      <c r="P55" s="94">
        <v>10</v>
      </c>
      <c r="Q55" s="118">
        <v>0.333</v>
      </c>
    </row>
    <row r="56" spans="1:17" ht="12.75">
      <c r="A56" s="19" t="s">
        <v>257</v>
      </c>
      <c r="B56" s="19" t="s">
        <v>258</v>
      </c>
      <c r="C56" s="114">
        <v>84.06</v>
      </c>
      <c r="D56" s="115">
        <v>5589989838</v>
      </c>
      <c r="E56" s="115">
        <v>28760</v>
      </c>
      <c r="F56" s="94">
        <v>95</v>
      </c>
      <c r="G56" s="116">
        <v>0.22</v>
      </c>
      <c r="H56" s="116">
        <v>0.3</v>
      </c>
      <c r="I56" s="116">
        <v>0.06</v>
      </c>
      <c r="J56" s="114">
        <v>2.68</v>
      </c>
      <c r="K56" s="94">
        <v>4</v>
      </c>
      <c r="L56" s="117">
        <v>64.61</v>
      </c>
      <c r="M56" s="19" t="s">
        <v>108</v>
      </c>
      <c r="N56" s="94">
        <v>136</v>
      </c>
      <c r="O56" s="19" t="s">
        <v>131</v>
      </c>
      <c r="P56" s="94">
        <v>10</v>
      </c>
      <c r="Q56" s="118">
        <v>0.333</v>
      </c>
    </row>
    <row r="57" spans="1:17" ht="12.75">
      <c r="A57" s="19" t="s">
        <v>259</v>
      </c>
      <c r="B57" s="19" t="s">
        <v>260</v>
      </c>
      <c r="C57" s="114">
        <v>56.28</v>
      </c>
      <c r="D57" s="115">
        <v>24374867471</v>
      </c>
      <c r="E57" s="115">
        <v>26338</v>
      </c>
      <c r="F57" s="94">
        <v>80</v>
      </c>
      <c r="G57" s="116">
        <v>0.23</v>
      </c>
      <c r="H57" s="116">
        <v>0.3</v>
      </c>
      <c r="I57" s="116">
        <v>0.08</v>
      </c>
      <c r="J57" s="114">
        <v>1.45</v>
      </c>
      <c r="K57" s="94">
        <v>4</v>
      </c>
      <c r="L57" s="117">
        <v>52.16</v>
      </c>
      <c r="M57" s="19" t="s">
        <v>108</v>
      </c>
      <c r="N57" s="94">
        <v>136</v>
      </c>
      <c r="O57" s="19" t="s">
        <v>131</v>
      </c>
      <c r="P57" s="94">
        <v>10</v>
      </c>
      <c r="Q57" s="118">
        <v>0.333</v>
      </c>
    </row>
    <row r="58" spans="1:17" ht="12.75">
      <c r="A58" s="19" t="s">
        <v>261</v>
      </c>
      <c r="B58" s="19" t="s">
        <v>262</v>
      </c>
      <c r="C58" s="114">
        <v>17.94</v>
      </c>
      <c r="D58" s="115">
        <v>66539461981</v>
      </c>
      <c r="E58" s="115">
        <v>34206</v>
      </c>
      <c r="F58" s="94">
        <v>60</v>
      </c>
      <c r="G58" s="116">
        <v>0.15</v>
      </c>
      <c r="H58" s="116">
        <v>0.2</v>
      </c>
      <c r="I58" s="116">
        <v>0.05</v>
      </c>
      <c r="J58" s="114">
        <v>1.63</v>
      </c>
      <c r="K58" s="94">
        <v>4</v>
      </c>
      <c r="L58" s="117">
        <v>92.64</v>
      </c>
      <c r="M58" s="19" t="s">
        <v>56</v>
      </c>
      <c r="N58" s="94">
        <v>138</v>
      </c>
      <c r="O58" s="19" t="s">
        <v>124</v>
      </c>
      <c r="P58" s="94">
        <v>8</v>
      </c>
      <c r="Q58" s="118">
        <v>0.333</v>
      </c>
    </row>
    <row r="59" spans="1:17" ht="12.75">
      <c r="A59" s="19" t="s">
        <v>263</v>
      </c>
      <c r="B59" s="19" t="s">
        <v>264</v>
      </c>
      <c r="C59" s="114">
        <v>33.4</v>
      </c>
      <c r="D59" s="115">
        <v>89431844086</v>
      </c>
      <c r="E59" s="115">
        <v>71219</v>
      </c>
      <c r="F59" s="94">
        <v>50</v>
      </c>
      <c r="G59" s="116">
        <v>0.16</v>
      </c>
      <c r="H59" s="116">
        <v>0.1</v>
      </c>
      <c r="I59" s="116">
        <v>0.29</v>
      </c>
      <c r="J59" s="114">
        <v>3.44</v>
      </c>
      <c r="K59" s="94">
        <v>4</v>
      </c>
      <c r="L59" s="117">
        <v>49.1</v>
      </c>
      <c r="M59" s="19" t="s">
        <v>56</v>
      </c>
      <c r="N59" s="94">
        <v>138</v>
      </c>
      <c r="O59" s="19" t="s">
        <v>124</v>
      </c>
      <c r="P59" s="94">
        <v>8</v>
      </c>
      <c r="Q59" s="118">
        <v>0.333</v>
      </c>
    </row>
    <row r="60" spans="1:17" ht="12.75">
      <c r="A60" s="19" t="s">
        <v>412</v>
      </c>
      <c r="B60" s="19" t="s">
        <v>413</v>
      </c>
      <c r="C60" s="114">
        <v>15.82</v>
      </c>
      <c r="D60" s="115">
        <v>197749996</v>
      </c>
      <c r="E60" s="115">
        <v>218</v>
      </c>
      <c r="F60" s="94">
        <v>70</v>
      </c>
      <c r="G60" s="116">
        <v>0.43</v>
      </c>
      <c r="H60" s="116">
        <v>0.5</v>
      </c>
      <c r="I60" s="116">
        <v>0.3</v>
      </c>
      <c r="J60" s="114">
        <v>1.61</v>
      </c>
      <c r="K60" s="94" t="s">
        <v>371</v>
      </c>
      <c r="L60" s="117">
        <v>100</v>
      </c>
      <c r="M60" s="19" t="s">
        <v>56</v>
      </c>
      <c r="N60" s="94">
        <v>138</v>
      </c>
      <c r="O60" s="19" t="s">
        <v>124</v>
      </c>
      <c r="P60" s="94">
        <v>8</v>
      </c>
      <c r="Q60" s="118">
        <v>0.333</v>
      </c>
    </row>
    <row r="61" spans="1:17" ht="12.75">
      <c r="A61" s="19" t="s">
        <v>414</v>
      </c>
      <c r="B61" s="19" t="s">
        <v>415</v>
      </c>
      <c r="C61" s="114">
        <v>4.15</v>
      </c>
      <c r="D61" s="115">
        <v>7055000</v>
      </c>
      <c r="E61" s="115">
        <v>18</v>
      </c>
      <c r="F61" s="94">
        <v>30</v>
      </c>
      <c r="G61" s="116">
        <v>0.41</v>
      </c>
      <c r="H61" s="116">
        <v>0.6</v>
      </c>
      <c r="I61" s="116">
        <v>0.03</v>
      </c>
      <c r="J61" s="114">
        <v>0.01</v>
      </c>
      <c r="K61" s="94" t="s">
        <v>371</v>
      </c>
      <c r="L61" s="117"/>
      <c r="M61" s="19" t="s">
        <v>58</v>
      </c>
      <c r="N61" s="94">
        <v>42</v>
      </c>
      <c r="O61" s="19" t="s">
        <v>128</v>
      </c>
      <c r="P61" s="94">
        <v>12</v>
      </c>
      <c r="Q61" s="118">
        <v>0.333</v>
      </c>
    </row>
    <row r="62" spans="1:17" ht="12.75">
      <c r="A62" s="19" t="s">
        <v>416</v>
      </c>
      <c r="B62" s="19" t="s">
        <v>417</v>
      </c>
      <c r="C62" s="114">
        <v>2.14</v>
      </c>
      <c r="D62" s="115">
        <v>10058000</v>
      </c>
      <c r="E62" s="115">
        <v>40</v>
      </c>
      <c r="F62" s="94"/>
      <c r="G62" s="116">
        <v>0.47</v>
      </c>
      <c r="H62" s="116">
        <v>0.7</v>
      </c>
      <c r="I62" s="116">
        <v>0</v>
      </c>
      <c r="J62" s="114">
        <v>0.03</v>
      </c>
      <c r="K62" s="94">
        <v>2</v>
      </c>
      <c r="L62" s="117"/>
      <c r="M62" s="19" t="s">
        <v>58</v>
      </c>
      <c r="N62" s="94">
        <v>42</v>
      </c>
      <c r="O62" s="19" t="s">
        <v>128</v>
      </c>
      <c r="P62" s="94">
        <v>12</v>
      </c>
      <c r="Q62" s="118">
        <v>0.333</v>
      </c>
    </row>
    <row r="63" spans="1:17" ht="12.75">
      <c r="A63" s="19" t="s">
        <v>418</v>
      </c>
      <c r="B63" s="19" t="s">
        <v>419</v>
      </c>
      <c r="C63" s="114">
        <v>2.37</v>
      </c>
      <c r="D63" s="115">
        <v>2607000</v>
      </c>
      <c r="E63" s="115">
        <v>55</v>
      </c>
      <c r="F63" s="94">
        <v>5</v>
      </c>
      <c r="G63" s="116">
        <v>0.47</v>
      </c>
      <c r="H63" s="116">
        <v>0.7</v>
      </c>
      <c r="I63" s="116">
        <v>0.02</v>
      </c>
      <c r="J63" s="114">
        <v>0.03</v>
      </c>
      <c r="K63" s="94">
        <v>2</v>
      </c>
      <c r="L63" s="117"/>
      <c r="M63" s="19" t="s">
        <v>58</v>
      </c>
      <c r="N63" s="94">
        <v>42</v>
      </c>
      <c r="O63" s="19" t="s">
        <v>128</v>
      </c>
      <c r="P63" s="94">
        <v>12</v>
      </c>
      <c r="Q63" s="118">
        <v>0.333</v>
      </c>
    </row>
    <row r="64" spans="1:17" ht="12.75">
      <c r="A64" s="19" t="s">
        <v>420</v>
      </c>
      <c r="B64" s="19" t="s">
        <v>421</v>
      </c>
      <c r="C64" s="114">
        <v>8.81</v>
      </c>
      <c r="D64" s="115">
        <v>25549001</v>
      </c>
      <c r="E64" s="115">
        <v>76</v>
      </c>
      <c r="F64" s="94">
        <v>40</v>
      </c>
      <c r="G64" s="116">
        <v>0.58</v>
      </c>
      <c r="H64" s="116">
        <v>0.8</v>
      </c>
      <c r="I64" s="116">
        <v>0.13</v>
      </c>
      <c r="J64" s="114">
        <v>0.11</v>
      </c>
      <c r="K64" s="94">
        <v>2</v>
      </c>
      <c r="L64" s="117"/>
      <c r="M64" s="19" t="s">
        <v>58</v>
      </c>
      <c r="N64" s="94">
        <v>42</v>
      </c>
      <c r="O64" s="19" t="s">
        <v>128</v>
      </c>
      <c r="P64" s="94">
        <v>12</v>
      </c>
      <c r="Q64" s="118">
        <v>0.333</v>
      </c>
    </row>
    <row r="65" spans="1:17" ht="12.75">
      <c r="A65" s="19" t="s">
        <v>422</v>
      </c>
      <c r="B65" s="19" t="s">
        <v>423</v>
      </c>
      <c r="C65" s="114">
        <v>17.7</v>
      </c>
      <c r="D65" s="115">
        <v>132750006</v>
      </c>
      <c r="E65" s="115">
        <v>1</v>
      </c>
      <c r="F65" s="94">
        <v>50</v>
      </c>
      <c r="G65" s="116">
        <v>0.65</v>
      </c>
      <c r="H65" s="116">
        <v>0.9</v>
      </c>
      <c r="I65" s="116">
        <v>0.14</v>
      </c>
      <c r="J65" s="114">
        <v>1.43</v>
      </c>
      <c r="K65" s="94">
        <v>2</v>
      </c>
      <c r="L65" s="117"/>
      <c r="M65" s="19" t="s">
        <v>58</v>
      </c>
      <c r="N65" s="94">
        <v>42</v>
      </c>
      <c r="O65" s="19" t="s">
        <v>128</v>
      </c>
      <c r="P65" s="94">
        <v>12</v>
      </c>
      <c r="Q65" s="118">
        <v>0.333</v>
      </c>
    </row>
  </sheetData>
  <mergeCells count="3">
    <mergeCell ref="A1:Q1"/>
    <mergeCell ref="A3:Q3"/>
    <mergeCell ref="A2:Q2"/>
  </mergeCells>
  <printOptions horizontalCentered="1"/>
  <pageMargins left="0.17" right="0.18" top="0.47" bottom="0.4" header="0.5" footer="0.21"/>
  <pageSetup fitToHeight="4" fitToWidth="1" horizontalDpi="96" verticalDpi="96" orientation="landscape" scale="80"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N27"/>
  <sheetViews>
    <sheetView showGridLines="0" zoomScale="75" zoomScaleNormal="75" workbookViewId="0" topLeftCell="A1">
      <selection activeCell="A3" sqref="A3"/>
    </sheetView>
  </sheetViews>
  <sheetFormatPr defaultColWidth="9.140625" defaultRowHeight="12.75"/>
  <cols>
    <col min="1" max="1" width="9.140625" style="29" customWidth="1"/>
    <col min="2" max="2" width="3.28125" style="29" bestFit="1" customWidth="1"/>
    <col min="3" max="3" width="8.140625" style="29" bestFit="1" customWidth="1"/>
    <col min="4" max="14" width="10.57421875" style="29" customWidth="1"/>
    <col min="15" max="16384" width="9.140625" style="29" customWidth="1"/>
  </cols>
  <sheetData>
    <row r="1" spans="2:14" ht="22.5">
      <c r="B1" s="65" t="s">
        <v>69</v>
      </c>
      <c r="C1" s="65"/>
      <c r="D1" s="65"/>
      <c r="E1" s="65"/>
      <c r="F1" s="65"/>
      <c r="G1" s="65"/>
      <c r="H1" s="65"/>
      <c r="I1" s="65"/>
      <c r="J1" s="65"/>
      <c r="K1" s="65"/>
      <c r="L1" s="65"/>
      <c r="M1" s="65"/>
      <c r="N1" s="65"/>
    </row>
    <row r="2" spans="2:14" ht="16.5" customHeight="1">
      <c r="B2" s="28"/>
      <c r="C2" s="28"/>
      <c r="D2" s="28"/>
      <c r="E2" s="28"/>
      <c r="F2" s="28"/>
      <c r="G2" s="28"/>
      <c r="H2" s="28"/>
      <c r="I2" s="28"/>
      <c r="J2" s="28"/>
      <c r="K2" s="28"/>
      <c r="L2" s="28"/>
      <c r="M2" s="28"/>
      <c r="N2" s="28"/>
    </row>
    <row r="3" spans="2:14" ht="22.5">
      <c r="B3" s="28"/>
      <c r="C3" s="28"/>
      <c r="D3" s="28"/>
      <c r="E3" s="28"/>
      <c r="F3" s="28"/>
      <c r="G3" s="28"/>
      <c r="H3" s="28"/>
      <c r="I3" s="28"/>
      <c r="J3" s="28"/>
      <c r="K3" s="28"/>
      <c r="L3" s="28"/>
      <c r="M3" s="28"/>
      <c r="N3" s="28"/>
    </row>
    <row r="4" spans="2:14" ht="26.25" customHeight="1">
      <c r="B4" s="28"/>
      <c r="C4" s="28"/>
      <c r="D4" s="28"/>
      <c r="E4" s="28"/>
      <c r="F4" s="28"/>
      <c r="G4" s="28"/>
      <c r="H4" s="28"/>
      <c r="I4" s="28"/>
      <c r="J4" s="28"/>
      <c r="K4" s="28"/>
      <c r="L4" s="28"/>
      <c r="M4" s="28"/>
      <c r="N4" s="28"/>
    </row>
    <row r="5" spans="4:14" ht="37.5" customHeight="1">
      <c r="D5" s="30" t="s">
        <v>70</v>
      </c>
      <c r="H5" s="85" t="s">
        <v>71</v>
      </c>
      <c r="I5" s="85"/>
      <c r="J5" s="85"/>
      <c r="N5" s="31" t="s">
        <v>72</v>
      </c>
    </row>
    <row r="6" spans="4:14" ht="13.5" thickBot="1">
      <c r="D6" s="32">
        <v>1</v>
      </c>
      <c r="E6" s="32">
        <v>0.9</v>
      </c>
      <c r="F6" s="32">
        <v>0.8</v>
      </c>
      <c r="G6" s="32">
        <v>0.7</v>
      </c>
      <c r="H6" s="32">
        <v>0.6</v>
      </c>
      <c r="I6" s="32">
        <v>0.5</v>
      </c>
      <c r="J6" s="32">
        <v>0.4</v>
      </c>
      <c r="K6" s="32">
        <v>0.3</v>
      </c>
      <c r="L6" s="32">
        <v>0.2</v>
      </c>
      <c r="M6" s="32">
        <v>0.1</v>
      </c>
      <c r="N6" s="32">
        <v>0</v>
      </c>
    </row>
    <row r="7" spans="2:14" ht="42" customHeight="1">
      <c r="B7" s="86" t="s">
        <v>73</v>
      </c>
      <c r="C7" s="33">
        <v>1</v>
      </c>
      <c r="D7" s="34"/>
      <c r="E7" s="35"/>
      <c r="F7" s="35"/>
      <c r="G7" s="35"/>
      <c r="H7" s="35"/>
      <c r="I7" s="36"/>
      <c r="J7" s="36"/>
      <c r="K7" s="37"/>
      <c r="L7" s="37"/>
      <c r="M7" s="37"/>
      <c r="N7" s="38"/>
    </row>
    <row r="8" spans="2:14" ht="42" customHeight="1">
      <c r="B8" s="86"/>
      <c r="C8" s="33">
        <v>0.9</v>
      </c>
      <c r="D8" s="39"/>
      <c r="E8" s="88" t="s">
        <v>74</v>
      </c>
      <c r="F8" s="89"/>
      <c r="G8" s="89"/>
      <c r="H8" s="40"/>
      <c r="I8" s="41"/>
      <c r="J8" s="41"/>
      <c r="K8" s="91" t="s">
        <v>75</v>
      </c>
      <c r="L8" s="92"/>
      <c r="M8" s="92"/>
      <c r="N8" s="93"/>
    </row>
    <row r="9" spans="2:14" ht="42" customHeight="1">
      <c r="B9" s="82" t="s">
        <v>76</v>
      </c>
      <c r="C9" s="33">
        <v>0.8</v>
      </c>
      <c r="D9" s="39"/>
      <c r="E9" s="90"/>
      <c r="F9" s="90"/>
      <c r="G9" s="90"/>
      <c r="H9" s="40"/>
      <c r="I9" s="41"/>
      <c r="J9" s="41"/>
      <c r="K9" s="42"/>
      <c r="L9" s="42"/>
      <c r="M9" s="42"/>
      <c r="N9" s="43"/>
    </row>
    <row r="10" spans="2:14" ht="42" customHeight="1">
      <c r="B10" s="82"/>
      <c r="C10" s="33">
        <v>0.7</v>
      </c>
      <c r="D10" s="44"/>
      <c r="E10" s="41"/>
      <c r="F10" s="41"/>
      <c r="G10" s="41"/>
      <c r="H10" s="41"/>
      <c r="I10" s="41"/>
      <c r="J10" s="41"/>
      <c r="K10" s="41"/>
      <c r="L10" s="41"/>
      <c r="M10" s="41"/>
      <c r="N10" s="45"/>
    </row>
    <row r="11" spans="2:14" ht="42" customHeight="1">
      <c r="B11" s="82"/>
      <c r="C11" s="33">
        <v>0.6</v>
      </c>
      <c r="D11" s="44"/>
      <c r="E11" s="41"/>
      <c r="F11" s="87" t="s">
        <v>77</v>
      </c>
      <c r="G11" s="87"/>
      <c r="H11" s="87"/>
      <c r="I11" s="87"/>
      <c r="J11" s="87"/>
      <c r="K11" s="87"/>
      <c r="L11" s="87"/>
      <c r="M11" s="41"/>
      <c r="N11" s="45"/>
    </row>
    <row r="12" spans="2:14" ht="42" customHeight="1">
      <c r="B12" s="82"/>
      <c r="C12" s="33">
        <v>0.5</v>
      </c>
      <c r="D12" s="44"/>
      <c r="E12" s="41"/>
      <c r="F12" s="41"/>
      <c r="G12" s="41"/>
      <c r="H12" s="41"/>
      <c r="I12" s="41"/>
      <c r="J12" s="41"/>
      <c r="K12" s="41"/>
      <c r="L12" s="41"/>
      <c r="M12" s="41"/>
      <c r="N12" s="45"/>
    </row>
    <row r="13" spans="2:14" ht="42" customHeight="1">
      <c r="B13" s="82"/>
      <c r="C13" s="33">
        <v>0.4</v>
      </c>
      <c r="D13" s="44"/>
      <c r="E13" s="41"/>
      <c r="F13" s="41"/>
      <c r="G13" s="41"/>
      <c r="H13" s="41"/>
      <c r="I13" s="41"/>
      <c r="J13" s="41"/>
      <c r="K13" s="41"/>
      <c r="L13" s="41"/>
      <c r="M13" s="41"/>
      <c r="N13" s="45"/>
    </row>
    <row r="14" spans="2:14" ht="42" customHeight="1">
      <c r="B14" s="82"/>
      <c r="C14" s="33">
        <v>0.3</v>
      </c>
      <c r="D14" s="46"/>
      <c r="E14" s="47"/>
      <c r="F14" s="47"/>
      <c r="G14" s="47"/>
      <c r="H14" s="47"/>
      <c r="I14" s="41"/>
      <c r="J14" s="41"/>
      <c r="K14" s="48"/>
      <c r="L14" s="48"/>
      <c r="M14" s="48"/>
      <c r="N14" s="49"/>
    </row>
    <row r="15" spans="2:14" ht="42" customHeight="1">
      <c r="B15" s="81" t="s">
        <v>78</v>
      </c>
      <c r="C15" s="33">
        <v>0.2</v>
      </c>
      <c r="D15" s="83" t="s">
        <v>79</v>
      </c>
      <c r="E15" s="84"/>
      <c r="F15" s="84"/>
      <c r="G15" s="84"/>
      <c r="H15" s="84"/>
      <c r="I15" s="41"/>
      <c r="J15" s="41"/>
      <c r="K15" s="74" t="s">
        <v>80</v>
      </c>
      <c r="L15" s="75"/>
      <c r="M15" s="75"/>
      <c r="N15" s="76"/>
    </row>
    <row r="16" spans="2:14" ht="42" customHeight="1" thickBot="1">
      <c r="B16" s="81"/>
      <c r="C16" s="33">
        <v>0.1</v>
      </c>
      <c r="D16" s="50"/>
      <c r="E16" s="51"/>
      <c r="F16" s="51"/>
      <c r="G16" s="51"/>
      <c r="H16" s="51"/>
      <c r="I16" s="52"/>
      <c r="J16" s="52"/>
      <c r="K16" s="53"/>
      <c r="L16" s="53"/>
      <c r="M16" s="53"/>
      <c r="N16" s="54"/>
    </row>
    <row r="18" spans="12:14" ht="13.5" thickBot="1">
      <c r="L18" s="77" t="s">
        <v>81</v>
      </c>
      <c r="M18" s="77"/>
      <c r="N18" s="77"/>
    </row>
    <row r="19" spans="4:14" ht="25.5">
      <c r="D19" s="78" t="s">
        <v>82</v>
      </c>
      <c r="E19" s="78"/>
      <c r="F19" s="78" t="s">
        <v>83</v>
      </c>
      <c r="G19" s="78"/>
      <c r="H19" s="78"/>
      <c r="I19" s="78" t="s">
        <v>84</v>
      </c>
      <c r="J19" s="78"/>
      <c r="K19" s="78"/>
      <c r="L19" s="55" t="s">
        <v>26</v>
      </c>
      <c r="M19" s="55" t="s">
        <v>85</v>
      </c>
      <c r="N19" s="55" t="s">
        <v>28</v>
      </c>
    </row>
    <row r="20" spans="4:14" ht="12.75">
      <c r="D20" s="68" t="s">
        <v>86</v>
      </c>
      <c r="E20" s="68"/>
      <c r="F20" s="66" t="s">
        <v>87</v>
      </c>
      <c r="G20" s="66"/>
      <c r="H20" s="66"/>
      <c r="I20" s="66" t="s">
        <v>88</v>
      </c>
      <c r="J20" s="66"/>
      <c r="K20" s="66"/>
      <c r="L20" s="66" t="s">
        <v>89</v>
      </c>
      <c r="M20" s="66" t="s">
        <v>90</v>
      </c>
      <c r="N20" s="66" t="s">
        <v>91</v>
      </c>
    </row>
    <row r="21" spans="4:14" ht="12.75">
      <c r="D21" s="69"/>
      <c r="E21" s="69"/>
      <c r="F21" s="67"/>
      <c r="G21" s="67"/>
      <c r="H21" s="67"/>
      <c r="I21" s="67"/>
      <c r="J21" s="67"/>
      <c r="K21" s="67"/>
      <c r="L21" s="67"/>
      <c r="M21" s="67"/>
      <c r="N21" s="67"/>
    </row>
    <row r="22" spans="4:14" ht="12.75">
      <c r="D22" s="70" t="s">
        <v>92</v>
      </c>
      <c r="E22" s="70"/>
      <c r="F22" s="66" t="s">
        <v>93</v>
      </c>
      <c r="G22" s="66"/>
      <c r="H22" s="66"/>
      <c r="I22" s="66" t="s">
        <v>94</v>
      </c>
      <c r="J22" s="66"/>
      <c r="K22" s="66"/>
      <c r="L22" s="66" t="s">
        <v>89</v>
      </c>
      <c r="M22" s="66" t="s">
        <v>95</v>
      </c>
      <c r="N22" s="66" t="s">
        <v>96</v>
      </c>
    </row>
    <row r="23" spans="4:14" ht="12.75">
      <c r="D23" s="71"/>
      <c r="E23" s="71"/>
      <c r="F23" s="67"/>
      <c r="G23" s="67"/>
      <c r="H23" s="67"/>
      <c r="I23" s="67"/>
      <c r="J23" s="67"/>
      <c r="K23" s="67"/>
      <c r="L23" s="67"/>
      <c r="M23" s="67"/>
      <c r="N23" s="67"/>
    </row>
    <row r="24" spans="4:14" ht="12.75">
      <c r="D24" s="72" t="s">
        <v>97</v>
      </c>
      <c r="E24" s="72"/>
      <c r="F24" s="66" t="s">
        <v>98</v>
      </c>
      <c r="G24" s="66"/>
      <c r="H24" s="66"/>
      <c r="I24" s="66" t="s">
        <v>99</v>
      </c>
      <c r="J24" s="66"/>
      <c r="K24" s="66"/>
      <c r="L24" s="66" t="s">
        <v>95</v>
      </c>
      <c r="M24" s="66" t="s">
        <v>90</v>
      </c>
      <c r="N24" s="66" t="s">
        <v>91</v>
      </c>
    </row>
    <row r="25" spans="4:14" ht="12.75">
      <c r="D25" s="73"/>
      <c r="E25" s="73"/>
      <c r="F25" s="67"/>
      <c r="G25" s="67"/>
      <c r="H25" s="67"/>
      <c r="I25" s="67"/>
      <c r="J25" s="67"/>
      <c r="K25" s="67"/>
      <c r="L25" s="67"/>
      <c r="M25" s="67"/>
      <c r="N25" s="67"/>
    </row>
    <row r="26" spans="4:14" ht="12.75">
      <c r="D26" s="79" t="s">
        <v>100</v>
      </c>
      <c r="E26" s="79"/>
      <c r="F26" s="66" t="s">
        <v>101</v>
      </c>
      <c r="G26" s="66"/>
      <c r="H26" s="66"/>
      <c r="I26" s="66" t="s">
        <v>102</v>
      </c>
      <c r="J26" s="66"/>
      <c r="K26" s="66"/>
      <c r="L26" s="66" t="s">
        <v>95</v>
      </c>
      <c r="M26" s="66" t="s">
        <v>95</v>
      </c>
      <c r="N26" s="66" t="s">
        <v>96</v>
      </c>
    </row>
    <row r="27" spans="4:14" ht="12.75">
      <c r="D27" s="80"/>
      <c r="E27" s="80"/>
      <c r="F27" s="67"/>
      <c r="G27" s="67"/>
      <c r="H27" s="67"/>
      <c r="I27" s="67"/>
      <c r="J27" s="67"/>
      <c r="K27" s="67"/>
      <c r="L27" s="67"/>
      <c r="M27" s="67"/>
      <c r="N27" s="67"/>
    </row>
  </sheetData>
  <mergeCells count="39">
    <mergeCell ref="H5:J5"/>
    <mergeCell ref="B7:B8"/>
    <mergeCell ref="F11:L11"/>
    <mergeCell ref="E8:G8"/>
    <mergeCell ref="E9:G9"/>
    <mergeCell ref="K8:N8"/>
    <mergeCell ref="D26:E27"/>
    <mergeCell ref="B15:B16"/>
    <mergeCell ref="B9:B14"/>
    <mergeCell ref="D19:E19"/>
    <mergeCell ref="D15:H15"/>
    <mergeCell ref="F26:H27"/>
    <mergeCell ref="I26:K27"/>
    <mergeCell ref="F19:H19"/>
    <mergeCell ref="F20:H21"/>
    <mergeCell ref="L26:L27"/>
    <mergeCell ref="I19:K19"/>
    <mergeCell ref="I20:K21"/>
    <mergeCell ref="I22:K23"/>
    <mergeCell ref="I24:K25"/>
    <mergeCell ref="M26:M27"/>
    <mergeCell ref="N26:N27"/>
    <mergeCell ref="L18:N18"/>
    <mergeCell ref="L20:L21"/>
    <mergeCell ref="M20:M21"/>
    <mergeCell ref="N20:N21"/>
    <mergeCell ref="L22:L23"/>
    <mergeCell ref="M22:M23"/>
    <mergeCell ref="N22:N23"/>
    <mergeCell ref="B1:N1"/>
    <mergeCell ref="L24:L25"/>
    <mergeCell ref="M24:M25"/>
    <mergeCell ref="N24:N25"/>
    <mergeCell ref="F22:H23"/>
    <mergeCell ref="F24:H25"/>
    <mergeCell ref="D20:E21"/>
    <mergeCell ref="D22:E23"/>
    <mergeCell ref="D24:E25"/>
    <mergeCell ref="K15:N15"/>
  </mergeCells>
  <printOptions horizontalCentered="1" verticalCentered="1"/>
  <pageMargins left="0.25" right="0.24" top="0.27" bottom="0.23" header="0.17" footer="0.22"/>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Quantitative Partners,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Q Bahrenburg</dc:creator>
  <cp:keywords/>
  <dc:description/>
  <cp:lastModifiedBy>Jack Bahrenburg</cp:lastModifiedBy>
  <cp:lastPrinted>2003-03-04T18:17:33Z</cp:lastPrinted>
  <dcterms:created xsi:type="dcterms:W3CDTF">2002-09-20T13:09:42Z</dcterms:created>
  <dcterms:modified xsi:type="dcterms:W3CDTF">2003-03-07T15:49:50Z</dcterms:modified>
  <cp:category/>
  <cp:version/>
  <cp:contentType/>
  <cp:contentStatus/>
</cp:coreProperties>
</file>